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45" windowWidth="12240" windowHeight="9240"/>
  </bookViews>
  <sheets>
    <sheet name="Tävling" sheetId="1" r:id="rId1"/>
    <sheet name="Övning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D2" i="1" l="1"/>
  <c r="E2" i="1"/>
  <c r="F2" i="1"/>
  <c r="G2" i="1"/>
  <c r="C2" i="1"/>
  <c r="G2" i="2" l="1"/>
  <c r="F2" i="2"/>
  <c r="E2" i="2"/>
  <c r="D2" i="2"/>
  <c r="C2" i="2"/>
  <c r="E15" i="2" l="1"/>
  <c r="E16" i="2" s="1"/>
  <c r="N1" i="1"/>
  <c r="N2" i="1" s="1"/>
</calcChain>
</file>

<file path=xl/sharedStrings.xml><?xml version="1.0" encoding="utf-8"?>
<sst xmlns="http://schemas.openxmlformats.org/spreadsheetml/2006/main" count="187" uniqueCount="26">
  <si>
    <t>Måndag</t>
  </si>
  <si>
    <t>Tisdag</t>
  </si>
  <si>
    <t>Onsdag</t>
  </si>
  <si>
    <t>Torsdag</t>
  </si>
  <si>
    <t>Fredag</t>
  </si>
  <si>
    <t>Lördag</t>
  </si>
  <si>
    <t>Söndag</t>
  </si>
  <si>
    <t>Totalt:</t>
  </si>
  <si>
    <t>Madde</t>
  </si>
  <si>
    <t>Ann-Louis</t>
  </si>
  <si>
    <t>LarsGöran</t>
  </si>
  <si>
    <t>Kenneth</t>
  </si>
  <si>
    <t>Mats</t>
  </si>
  <si>
    <t>Totalt för alla:</t>
  </si>
  <si>
    <t>Medeltal deltagare:</t>
  </si>
  <si>
    <t>Övning!</t>
  </si>
  <si>
    <t>Tävling!!!</t>
  </si>
  <si>
    <t>Totalt för alla</t>
  </si>
  <si>
    <t>Medeltal deltagare</t>
  </si>
  <si>
    <t xml:space="preserve"> </t>
  </si>
  <si>
    <t>AL- veckovis ibland</t>
  </si>
  <si>
    <t>Januari 2016!</t>
  </si>
  <si>
    <t>Februari!</t>
  </si>
  <si>
    <t xml:space="preserve">(Observera att Mats inte blivit fullstolsbunden utan </t>
  </si>
  <si>
    <t xml:space="preserve">lämnade tillbaka tjänstetelefonen utan att först </t>
  </si>
  <si>
    <t>hämta steg-dokumentationen…)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</si>
</sst>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3" fontId="1" fillId="2" borderId="0" xfId="0" applyNumberFormat="1" applyFont="1" applyFill="1"/>
    <xf numFmtId="0" fontId="2" fillId="3" borderId="0" xfId="0" applyFont="1" applyFill="1" applyAlignment="1">
      <alignment horizontal="center"/>
    </xf>
    <xf numFmtId="3" fontId="2" fillId="3" borderId="0" xfId="0" applyNumberFormat="1" applyFont="1" applyFill="1"/>
    <xf numFmtId="3" fontId="1" fillId="3" borderId="0" xfId="0" applyNumberFormat="1" applyFont="1" applyFill="1"/>
    <xf numFmtId="0" fontId="2" fillId="4" borderId="0" xfId="0" applyFont="1" applyFill="1" applyAlignment="1">
      <alignment horizontal="center"/>
    </xf>
    <xf numFmtId="3" fontId="2" fillId="4" borderId="0" xfId="0" applyNumberFormat="1" applyFont="1" applyFill="1"/>
    <xf numFmtId="3" fontId="1" fillId="4" borderId="0" xfId="0" applyNumberFormat="1" applyFont="1" applyFill="1"/>
    <xf numFmtId="0" fontId="2" fillId="5" borderId="0" xfId="0" applyFont="1" applyFill="1" applyAlignment="1">
      <alignment horizontal="center"/>
    </xf>
    <xf numFmtId="3" fontId="2" fillId="5" borderId="0" xfId="0" applyNumberFormat="1" applyFont="1" applyFill="1"/>
    <xf numFmtId="3" fontId="1" fillId="5" borderId="0" xfId="0" applyNumberFormat="1" applyFont="1" applyFill="1"/>
    <xf numFmtId="0" fontId="2" fillId="6" borderId="0" xfId="0" applyFont="1" applyFill="1" applyAlignment="1">
      <alignment horizontal="center"/>
    </xf>
    <xf numFmtId="3" fontId="2" fillId="6" borderId="0" xfId="0" applyNumberFormat="1" applyFont="1" applyFill="1"/>
    <xf numFmtId="3" fontId="1" fillId="6" borderId="0" xfId="0" applyNumberFormat="1" applyFont="1" applyFill="1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1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workbookViewId="0">
      <pane ySplit="2" topLeftCell="A103" activePane="bottomLeft" state="frozen"/>
      <selection pane="bottomLeft" activeCell="G113" sqref="G113"/>
    </sheetView>
  </sheetViews>
  <sheetFormatPr defaultColWidth="9.140625" defaultRowHeight="18.75" x14ac:dyDescent="0.3"/>
  <cols>
    <col min="1" max="1" width="12.5703125" style="1" customWidth="1"/>
    <col min="2" max="2" width="6" style="1" customWidth="1"/>
    <col min="3" max="3" width="11.140625" style="1" customWidth="1"/>
    <col min="4" max="4" width="14.140625" style="1" customWidth="1"/>
    <col min="5" max="5" width="15.5703125" style="1" customWidth="1"/>
    <col min="6" max="6" width="13" style="1" customWidth="1"/>
    <col min="7" max="7" width="15.140625" style="1" customWidth="1"/>
    <col min="8" max="10" width="9.140625" style="1"/>
    <col min="11" max="11" width="16" style="1" customWidth="1"/>
    <col min="12" max="13" width="9.140625" style="1"/>
    <col min="14" max="14" width="19.85546875" style="1" customWidth="1"/>
    <col min="15" max="16384" width="9.140625" style="1"/>
  </cols>
  <sheetData>
    <row r="1" spans="1:14" ht="31.5" x14ac:dyDescent="0.5">
      <c r="A1" s="4"/>
      <c r="B1" s="4"/>
      <c r="C1" s="6" t="s">
        <v>8</v>
      </c>
      <c r="D1" s="9" t="s">
        <v>9</v>
      </c>
      <c r="E1" s="12" t="s">
        <v>10</v>
      </c>
      <c r="F1" s="15" t="s">
        <v>11</v>
      </c>
      <c r="G1" s="18" t="s">
        <v>12</v>
      </c>
      <c r="J1" s="22" t="s">
        <v>16</v>
      </c>
      <c r="M1" s="3" t="s">
        <v>17</v>
      </c>
      <c r="N1" s="23">
        <f>SUM(C2:G2)</f>
        <v>3180490</v>
      </c>
    </row>
    <row r="2" spans="1:14" ht="28.5" x14ac:dyDescent="0.45">
      <c r="A2" s="2"/>
      <c r="B2" s="3" t="s">
        <v>7</v>
      </c>
      <c r="C2" s="7">
        <f>SUM(C3:C200)</f>
        <v>511727</v>
      </c>
      <c r="D2" s="7">
        <f t="shared" ref="D2:G2" si="0">SUM(D3:D200)</f>
        <v>285682</v>
      </c>
      <c r="E2" s="7">
        <f t="shared" si="0"/>
        <v>806660</v>
      </c>
      <c r="F2" s="7">
        <f t="shared" si="0"/>
        <v>1157024</v>
      </c>
      <c r="G2" s="7">
        <f t="shared" si="0"/>
        <v>419397</v>
      </c>
      <c r="M2" s="3" t="s">
        <v>18</v>
      </c>
      <c r="N2" s="23">
        <f>N1/5</f>
        <v>636098</v>
      </c>
    </row>
    <row r="3" spans="1:14" x14ac:dyDescent="0.3">
      <c r="A3" s="1" t="s">
        <v>3</v>
      </c>
      <c r="B3" s="1">
        <v>1</v>
      </c>
      <c r="C3" s="8">
        <v>9288</v>
      </c>
      <c r="D3" s="11" t="s">
        <v>19</v>
      </c>
      <c r="E3" s="14">
        <v>4623</v>
      </c>
      <c r="F3" s="17">
        <v>11696</v>
      </c>
      <c r="G3" s="20">
        <v>1026</v>
      </c>
    </row>
    <row r="4" spans="1:14" x14ac:dyDescent="0.3">
      <c r="A4" s="1" t="s">
        <v>4</v>
      </c>
      <c r="B4" s="1">
        <v>2</v>
      </c>
      <c r="C4" s="8">
        <v>6546</v>
      </c>
      <c r="D4" s="11">
        <v>7888</v>
      </c>
      <c r="E4" s="14">
        <v>3367</v>
      </c>
      <c r="F4" s="17">
        <v>6721</v>
      </c>
      <c r="G4" s="20">
        <v>3372</v>
      </c>
      <c r="I4" s="1" t="s">
        <v>20</v>
      </c>
    </row>
    <row r="5" spans="1:14" x14ac:dyDescent="0.3">
      <c r="A5" s="1" t="s">
        <v>5</v>
      </c>
      <c r="B5" s="1">
        <v>3</v>
      </c>
      <c r="C5" s="8">
        <v>5216</v>
      </c>
      <c r="D5" s="11">
        <v>14564</v>
      </c>
      <c r="E5" s="14">
        <v>5012</v>
      </c>
      <c r="F5" s="17">
        <v>12620</v>
      </c>
      <c r="G5" s="20">
        <v>243</v>
      </c>
    </row>
    <row r="6" spans="1:14" x14ac:dyDescent="0.3">
      <c r="A6" s="1" t="s">
        <v>6</v>
      </c>
      <c r="B6" s="1">
        <v>4</v>
      </c>
      <c r="C6" s="8">
        <v>4325</v>
      </c>
      <c r="D6" s="11">
        <v>1454</v>
      </c>
      <c r="E6" s="14">
        <v>8946</v>
      </c>
      <c r="F6" s="17">
        <v>11498</v>
      </c>
      <c r="G6" s="20">
        <v>19198</v>
      </c>
    </row>
    <row r="7" spans="1:14" x14ac:dyDescent="0.3">
      <c r="A7" s="1" t="s">
        <v>0</v>
      </c>
      <c r="B7" s="1">
        <v>5</v>
      </c>
      <c r="C7" s="8">
        <v>8576</v>
      </c>
      <c r="D7" s="11">
        <v>3890</v>
      </c>
      <c r="E7" s="14">
        <v>7146</v>
      </c>
      <c r="F7" s="17">
        <v>14562</v>
      </c>
      <c r="G7" s="20">
        <v>421</v>
      </c>
    </row>
    <row r="8" spans="1:14" x14ac:dyDescent="0.3">
      <c r="A8" s="1" t="s">
        <v>1</v>
      </c>
      <c r="B8" s="1">
        <v>6</v>
      </c>
      <c r="C8" s="8">
        <v>12137</v>
      </c>
      <c r="D8" s="11"/>
      <c r="E8" s="14">
        <v>8885</v>
      </c>
      <c r="F8" s="17">
        <v>15650</v>
      </c>
      <c r="G8" s="20">
        <v>6483</v>
      </c>
    </row>
    <row r="9" spans="1:14" x14ac:dyDescent="0.3">
      <c r="A9" s="1" t="s">
        <v>2</v>
      </c>
      <c r="B9" s="1">
        <v>7</v>
      </c>
      <c r="C9" s="8">
        <v>11124</v>
      </c>
      <c r="D9" s="11">
        <v>7002</v>
      </c>
      <c r="E9" s="14">
        <v>7702</v>
      </c>
      <c r="F9" s="17">
        <v>12315</v>
      </c>
      <c r="G9" s="20">
        <v>1054</v>
      </c>
    </row>
    <row r="10" spans="1:14" x14ac:dyDescent="0.3">
      <c r="A10" s="1" t="s">
        <v>3</v>
      </c>
      <c r="B10" s="1">
        <v>8</v>
      </c>
      <c r="C10" s="8">
        <v>9870</v>
      </c>
      <c r="D10" s="11"/>
      <c r="E10" s="14">
        <v>3975</v>
      </c>
      <c r="F10" s="17">
        <v>12814</v>
      </c>
      <c r="G10" s="20">
        <v>1245</v>
      </c>
    </row>
    <row r="11" spans="1:14" x14ac:dyDescent="0.3">
      <c r="A11" s="1" t="s">
        <v>4</v>
      </c>
      <c r="B11" s="1">
        <v>9</v>
      </c>
      <c r="C11" s="8">
        <v>8881</v>
      </c>
      <c r="D11" s="11"/>
      <c r="E11" s="14">
        <v>8070</v>
      </c>
      <c r="F11" s="17">
        <v>10547</v>
      </c>
      <c r="G11" s="20">
        <v>6122</v>
      </c>
    </row>
    <row r="12" spans="1:14" x14ac:dyDescent="0.3">
      <c r="A12" s="1" t="s">
        <v>5</v>
      </c>
      <c r="B12" s="1">
        <v>10</v>
      </c>
      <c r="C12" s="8">
        <v>6206</v>
      </c>
      <c r="D12" s="11"/>
      <c r="E12" s="14">
        <v>8670</v>
      </c>
      <c r="F12" s="17">
        <v>4555</v>
      </c>
      <c r="G12" s="20">
        <v>7956</v>
      </c>
    </row>
    <row r="13" spans="1:14" x14ac:dyDescent="0.3">
      <c r="A13" s="1" t="s">
        <v>6</v>
      </c>
      <c r="B13" s="1">
        <v>11</v>
      </c>
      <c r="C13" s="8">
        <v>4524</v>
      </c>
      <c r="D13" s="11">
        <v>24108</v>
      </c>
      <c r="E13" s="14">
        <v>7330</v>
      </c>
      <c r="F13" s="17">
        <v>14592</v>
      </c>
      <c r="G13" s="20">
        <v>19458</v>
      </c>
    </row>
    <row r="14" spans="1:14" x14ac:dyDescent="0.3">
      <c r="A14" s="1" t="s">
        <v>0</v>
      </c>
      <c r="B14" s="1">
        <v>12</v>
      </c>
      <c r="C14" s="8">
        <v>10042</v>
      </c>
      <c r="D14" s="11"/>
      <c r="E14" s="14">
        <v>10209</v>
      </c>
      <c r="F14" s="17">
        <v>11108</v>
      </c>
      <c r="G14" s="20">
        <v>4520</v>
      </c>
    </row>
    <row r="15" spans="1:14" x14ac:dyDescent="0.3">
      <c r="A15" s="1" t="s">
        <v>1</v>
      </c>
      <c r="B15" s="1">
        <v>13</v>
      </c>
      <c r="C15" s="8">
        <v>9843</v>
      </c>
      <c r="D15" s="11"/>
      <c r="E15" s="14">
        <v>15154</v>
      </c>
      <c r="F15" s="17">
        <v>12567</v>
      </c>
      <c r="G15" s="20">
        <v>2603</v>
      </c>
    </row>
    <row r="16" spans="1:14" x14ac:dyDescent="0.3">
      <c r="A16" s="1" t="s">
        <v>2</v>
      </c>
      <c r="B16" s="1">
        <v>14</v>
      </c>
      <c r="C16" s="8">
        <v>8026</v>
      </c>
      <c r="D16" s="11"/>
      <c r="E16" s="14">
        <v>9339</v>
      </c>
      <c r="F16" s="17">
        <v>15851</v>
      </c>
      <c r="G16" s="20">
        <v>4364</v>
      </c>
    </row>
    <row r="17" spans="1:7" x14ac:dyDescent="0.3">
      <c r="A17" s="1" t="s">
        <v>3</v>
      </c>
      <c r="B17" s="1">
        <v>15</v>
      </c>
      <c r="C17" s="8">
        <v>8885</v>
      </c>
      <c r="D17" s="11">
        <v>28821</v>
      </c>
      <c r="E17" s="14">
        <v>5587</v>
      </c>
      <c r="F17" s="17">
        <v>13895</v>
      </c>
      <c r="G17" s="20">
        <v>5690</v>
      </c>
    </row>
    <row r="18" spans="1:7" x14ac:dyDescent="0.3">
      <c r="A18" s="1" t="s">
        <v>4</v>
      </c>
      <c r="B18" s="1">
        <v>16</v>
      </c>
      <c r="C18" s="8">
        <v>5375</v>
      </c>
      <c r="D18" s="11"/>
      <c r="E18" s="14">
        <v>11019</v>
      </c>
      <c r="F18" s="17">
        <v>8291</v>
      </c>
      <c r="G18" s="20">
        <v>8116</v>
      </c>
    </row>
    <row r="19" spans="1:7" x14ac:dyDescent="0.3">
      <c r="A19" s="1" t="s">
        <v>5</v>
      </c>
      <c r="B19" s="1">
        <v>17</v>
      </c>
      <c r="C19" s="8">
        <v>4412</v>
      </c>
      <c r="D19" s="11"/>
      <c r="E19" s="14">
        <v>6865</v>
      </c>
      <c r="F19" s="17">
        <v>6523</v>
      </c>
      <c r="G19" s="20">
        <v>1556</v>
      </c>
    </row>
    <row r="20" spans="1:7" x14ac:dyDescent="0.3">
      <c r="A20" s="1" t="s">
        <v>6</v>
      </c>
      <c r="B20" s="1">
        <v>18</v>
      </c>
      <c r="C20" s="8">
        <v>9561</v>
      </c>
      <c r="D20" s="11"/>
      <c r="E20" s="14">
        <v>5167</v>
      </c>
      <c r="F20" s="17">
        <v>12192</v>
      </c>
      <c r="G20" s="20">
        <v>411</v>
      </c>
    </row>
    <row r="21" spans="1:7" x14ac:dyDescent="0.3">
      <c r="A21" s="1" t="s">
        <v>0</v>
      </c>
      <c r="B21" s="1">
        <v>19</v>
      </c>
      <c r="C21" s="8">
        <v>9542</v>
      </c>
      <c r="D21" s="11"/>
      <c r="E21" s="14">
        <v>5179</v>
      </c>
      <c r="F21" s="17">
        <v>11933</v>
      </c>
      <c r="G21" s="20">
        <v>566</v>
      </c>
    </row>
    <row r="22" spans="1:7" x14ac:dyDescent="0.3">
      <c r="A22" s="1" t="s">
        <v>1</v>
      </c>
      <c r="B22" s="1">
        <v>20</v>
      </c>
      <c r="C22" s="8">
        <v>8702</v>
      </c>
      <c r="D22" s="11"/>
      <c r="E22" s="14">
        <v>8748</v>
      </c>
      <c r="F22" s="17">
        <v>11343</v>
      </c>
      <c r="G22" s="20">
        <v>3183</v>
      </c>
    </row>
    <row r="23" spans="1:7" x14ac:dyDescent="0.3">
      <c r="A23" s="1" t="s">
        <v>2</v>
      </c>
      <c r="B23" s="1">
        <v>21</v>
      </c>
      <c r="C23" s="8">
        <v>4578</v>
      </c>
      <c r="D23" s="11"/>
      <c r="E23" s="14">
        <v>5288</v>
      </c>
      <c r="F23" s="17">
        <v>7986</v>
      </c>
      <c r="G23" s="20">
        <v>4370</v>
      </c>
    </row>
    <row r="24" spans="1:7" x14ac:dyDescent="0.3">
      <c r="A24" s="1" t="s">
        <v>3</v>
      </c>
      <c r="B24" s="1">
        <v>22</v>
      </c>
      <c r="C24" s="8">
        <v>4976</v>
      </c>
      <c r="D24" s="11"/>
      <c r="E24" s="14">
        <v>3950</v>
      </c>
      <c r="F24" s="17">
        <v>6495</v>
      </c>
      <c r="G24" s="20">
        <v>5420</v>
      </c>
    </row>
    <row r="25" spans="1:7" x14ac:dyDescent="0.3">
      <c r="A25" s="1" t="s">
        <v>4</v>
      </c>
      <c r="B25" s="1">
        <v>23</v>
      </c>
      <c r="C25" s="8">
        <v>13503</v>
      </c>
      <c r="D25" s="11"/>
      <c r="E25" s="14">
        <v>8560</v>
      </c>
      <c r="F25" s="17">
        <v>11590</v>
      </c>
      <c r="G25" s="20">
        <v>2877</v>
      </c>
    </row>
    <row r="26" spans="1:7" x14ac:dyDescent="0.3">
      <c r="A26" s="1" t="s">
        <v>5</v>
      </c>
      <c r="B26" s="1">
        <v>24</v>
      </c>
      <c r="C26" s="8">
        <v>7469</v>
      </c>
      <c r="D26" s="11"/>
      <c r="E26" s="14">
        <v>4261</v>
      </c>
      <c r="F26" s="17">
        <v>10774</v>
      </c>
      <c r="G26" s="20">
        <v>1687</v>
      </c>
    </row>
    <row r="27" spans="1:7" x14ac:dyDescent="0.3">
      <c r="A27" s="1" t="s">
        <v>6</v>
      </c>
      <c r="B27" s="1">
        <v>25</v>
      </c>
      <c r="C27" s="8">
        <v>3754</v>
      </c>
      <c r="D27" s="11">
        <v>44122</v>
      </c>
      <c r="E27" s="14">
        <v>3577</v>
      </c>
      <c r="F27" s="17">
        <v>12017</v>
      </c>
      <c r="G27" s="20">
        <v>16712</v>
      </c>
    </row>
    <row r="28" spans="1:7" x14ac:dyDescent="0.3">
      <c r="A28" s="1" t="s">
        <v>0</v>
      </c>
      <c r="B28" s="1">
        <v>26</v>
      </c>
      <c r="C28" s="8">
        <v>7950</v>
      </c>
      <c r="D28" s="11"/>
      <c r="E28" s="14">
        <v>4725</v>
      </c>
      <c r="F28" s="17">
        <v>11939</v>
      </c>
      <c r="G28" s="20">
        <v>6175</v>
      </c>
    </row>
    <row r="29" spans="1:7" x14ac:dyDescent="0.3">
      <c r="A29" s="1" t="s">
        <v>1</v>
      </c>
      <c r="B29" s="1">
        <v>27</v>
      </c>
      <c r="C29" s="8">
        <v>13891</v>
      </c>
      <c r="D29" s="11"/>
      <c r="E29" s="14">
        <v>1850</v>
      </c>
      <c r="F29" s="17">
        <v>12692</v>
      </c>
      <c r="G29" s="20">
        <v>5034</v>
      </c>
    </row>
    <row r="30" spans="1:7" x14ac:dyDescent="0.3">
      <c r="A30" s="1" t="s">
        <v>2</v>
      </c>
      <c r="B30" s="1">
        <v>28</v>
      </c>
      <c r="C30" s="8">
        <v>11607</v>
      </c>
      <c r="D30" s="11"/>
      <c r="E30" s="14">
        <v>5100</v>
      </c>
      <c r="F30" s="17">
        <v>10458</v>
      </c>
      <c r="G30" s="20">
        <v>2298</v>
      </c>
    </row>
    <row r="31" spans="1:7" x14ac:dyDescent="0.3">
      <c r="A31" s="1" t="s">
        <v>3</v>
      </c>
      <c r="B31" s="1">
        <v>29</v>
      </c>
      <c r="C31" s="8">
        <v>6338</v>
      </c>
      <c r="D31" s="11"/>
      <c r="E31" s="14">
        <v>3076</v>
      </c>
      <c r="F31" s="17">
        <v>10329</v>
      </c>
      <c r="G31" s="20">
        <v>1222</v>
      </c>
    </row>
    <row r="32" spans="1:7" x14ac:dyDescent="0.3">
      <c r="A32" s="1" t="s">
        <v>4</v>
      </c>
      <c r="B32" s="1">
        <v>30</v>
      </c>
      <c r="C32" s="8">
        <v>4592</v>
      </c>
      <c r="D32" s="11"/>
      <c r="E32" s="14">
        <v>9145</v>
      </c>
      <c r="F32" s="17">
        <v>15758</v>
      </c>
      <c r="G32" s="20">
        <v>6643</v>
      </c>
    </row>
    <row r="33" spans="1:7" x14ac:dyDescent="0.3">
      <c r="A33" s="1" t="s">
        <v>5</v>
      </c>
      <c r="B33" s="1">
        <v>31</v>
      </c>
      <c r="C33" s="8">
        <v>2409</v>
      </c>
      <c r="D33" s="11"/>
      <c r="E33" s="14">
        <v>9794</v>
      </c>
      <c r="F33" s="17">
        <v>11718</v>
      </c>
      <c r="G33" s="20">
        <v>2852</v>
      </c>
    </row>
    <row r="34" spans="1:7" x14ac:dyDescent="0.3">
      <c r="A34" s="1" t="s">
        <v>6</v>
      </c>
      <c r="B34" s="1">
        <v>1</v>
      </c>
      <c r="C34" s="8">
        <v>2529</v>
      </c>
      <c r="D34" s="11">
        <v>30247</v>
      </c>
      <c r="E34" s="14">
        <v>9659</v>
      </c>
      <c r="F34" s="17">
        <v>11024</v>
      </c>
      <c r="G34" s="20">
        <v>1763</v>
      </c>
    </row>
    <row r="35" spans="1:7" x14ac:dyDescent="0.3">
      <c r="A35" s="1" t="s">
        <v>0</v>
      </c>
      <c r="B35" s="1">
        <v>2</v>
      </c>
      <c r="C35" s="8">
        <v>9536</v>
      </c>
      <c r="D35" s="11"/>
      <c r="E35" s="14">
        <v>17275</v>
      </c>
      <c r="F35" s="17">
        <v>11754</v>
      </c>
      <c r="G35" s="20">
        <v>1268</v>
      </c>
    </row>
    <row r="36" spans="1:7" x14ac:dyDescent="0.3">
      <c r="A36" s="1" t="s">
        <v>1</v>
      </c>
      <c r="B36" s="1">
        <v>3</v>
      </c>
      <c r="C36" s="8">
        <v>12640</v>
      </c>
      <c r="D36" s="11"/>
      <c r="E36" s="14">
        <v>9616</v>
      </c>
      <c r="F36" s="17">
        <v>11329</v>
      </c>
      <c r="G36" s="20">
        <v>1707</v>
      </c>
    </row>
    <row r="37" spans="1:7" x14ac:dyDescent="0.3">
      <c r="A37" s="1" t="s">
        <v>2</v>
      </c>
      <c r="B37" s="1">
        <v>4</v>
      </c>
      <c r="C37" s="8">
        <v>6216</v>
      </c>
      <c r="D37" s="11"/>
      <c r="E37" s="14">
        <v>7861</v>
      </c>
      <c r="F37" s="17">
        <v>15187</v>
      </c>
      <c r="G37" s="20">
        <v>5940</v>
      </c>
    </row>
    <row r="38" spans="1:7" x14ac:dyDescent="0.3">
      <c r="A38" s="1" t="s">
        <v>3</v>
      </c>
      <c r="B38" s="1">
        <v>5</v>
      </c>
      <c r="C38" s="8">
        <v>12918</v>
      </c>
      <c r="D38" s="11"/>
      <c r="E38" s="14">
        <v>7958</v>
      </c>
      <c r="F38" s="17">
        <v>14009</v>
      </c>
      <c r="G38" s="20">
        <v>8079</v>
      </c>
    </row>
    <row r="39" spans="1:7" x14ac:dyDescent="0.3">
      <c r="A39" s="1" t="s">
        <v>4</v>
      </c>
      <c r="B39" s="1">
        <v>6</v>
      </c>
      <c r="C39" s="8">
        <v>9407</v>
      </c>
      <c r="D39" s="11"/>
      <c r="E39" s="14"/>
      <c r="F39" s="17">
        <v>8585</v>
      </c>
      <c r="G39" s="20">
        <v>7081</v>
      </c>
    </row>
    <row r="40" spans="1:7" x14ac:dyDescent="0.3">
      <c r="A40" s="1" t="s">
        <v>5</v>
      </c>
      <c r="B40" s="1">
        <v>7</v>
      </c>
      <c r="C40" s="8">
        <v>9300</v>
      </c>
      <c r="D40" s="11"/>
      <c r="E40" s="14"/>
      <c r="F40" s="17">
        <v>7726</v>
      </c>
      <c r="G40" s="20">
        <v>1614</v>
      </c>
    </row>
    <row r="41" spans="1:7" x14ac:dyDescent="0.3">
      <c r="A41" s="1" t="s">
        <v>6</v>
      </c>
      <c r="B41" s="1">
        <v>8</v>
      </c>
      <c r="C41" s="8">
        <v>6719</v>
      </c>
      <c r="D41" s="11">
        <v>54753</v>
      </c>
      <c r="E41" s="14"/>
      <c r="F41" s="17">
        <v>15345</v>
      </c>
      <c r="G41" s="20">
        <v>1534</v>
      </c>
    </row>
    <row r="42" spans="1:7" x14ac:dyDescent="0.3">
      <c r="A42" s="1" t="s">
        <v>0</v>
      </c>
      <c r="B42" s="1">
        <v>9</v>
      </c>
      <c r="C42" s="8">
        <v>4186</v>
      </c>
      <c r="D42" s="11"/>
      <c r="E42" s="14"/>
      <c r="F42" s="17">
        <v>12942</v>
      </c>
      <c r="G42" s="20">
        <v>893</v>
      </c>
    </row>
    <row r="43" spans="1:7" x14ac:dyDescent="0.3">
      <c r="A43" s="1" t="s">
        <v>1</v>
      </c>
      <c r="B43" s="1">
        <v>10</v>
      </c>
      <c r="C43" s="8">
        <v>11622</v>
      </c>
      <c r="D43" s="11"/>
      <c r="E43" s="14"/>
      <c r="F43" s="17">
        <v>12436</v>
      </c>
      <c r="G43" s="20">
        <v>13104</v>
      </c>
    </row>
    <row r="44" spans="1:7" x14ac:dyDescent="0.3">
      <c r="A44" s="1" t="s">
        <v>2</v>
      </c>
      <c r="B44" s="1">
        <v>11</v>
      </c>
      <c r="C44" s="8">
        <v>18753</v>
      </c>
      <c r="D44" s="11"/>
      <c r="E44" s="14"/>
      <c r="F44" s="17">
        <v>12568</v>
      </c>
      <c r="G44" s="20">
        <v>7499</v>
      </c>
    </row>
    <row r="45" spans="1:7" x14ac:dyDescent="0.3">
      <c r="A45" s="1" t="s">
        <v>3</v>
      </c>
      <c r="B45" s="1">
        <v>12</v>
      </c>
      <c r="C45" s="8">
        <v>5505</v>
      </c>
      <c r="D45" s="11"/>
      <c r="E45" s="14"/>
      <c r="F45" s="17">
        <v>13008</v>
      </c>
      <c r="G45" s="20">
        <v>5530</v>
      </c>
    </row>
    <row r="46" spans="1:7" x14ac:dyDescent="0.3">
      <c r="A46" s="1" t="s">
        <v>4</v>
      </c>
      <c r="B46" s="1">
        <v>13</v>
      </c>
      <c r="C46" s="8">
        <v>5915</v>
      </c>
      <c r="D46" s="11"/>
      <c r="E46" s="14"/>
      <c r="F46" s="17">
        <v>15421</v>
      </c>
      <c r="G46" s="20">
        <v>526</v>
      </c>
    </row>
    <row r="47" spans="1:7" x14ac:dyDescent="0.3">
      <c r="A47" s="1" t="s">
        <v>5</v>
      </c>
      <c r="B47" s="1">
        <v>14</v>
      </c>
      <c r="C47" s="8">
        <v>3012</v>
      </c>
      <c r="D47" s="11"/>
      <c r="E47" s="14"/>
      <c r="F47" s="17">
        <v>17821</v>
      </c>
      <c r="G47" s="20">
        <v>6583</v>
      </c>
    </row>
    <row r="48" spans="1:7" x14ac:dyDescent="0.3">
      <c r="A48" s="1" t="s">
        <v>6</v>
      </c>
      <c r="B48" s="1">
        <v>15</v>
      </c>
      <c r="C48" s="8">
        <v>3826</v>
      </c>
      <c r="D48" s="11">
        <v>68833</v>
      </c>
      <c r="E48" s="14"/>
      <c r="F48" s="17">
        <v>10867</v>
      </c>
      <c r="G48" s="20">
        <v>14127</v>
      </c>
    </row>
    <row r="49" spans="1:7" x14ac:dyDescent="0.3">
      <c r="A49" s="1" t="s">
        <v>0</v>
      </c>
      <c r="B49" s="1">
        <v>16</v>
      </c>
      <c r="C49" s="8">
        <v>5166</v>
      </c>
      <c r="D49" s="11"/>
      <c r="E49" s="14"/>
      <c r="F49" s="17">
        <v>15224</v>
      </c>
      <c r="G49" s="20">
        <v>2366</v>
      </c>
    </row>
    <row r="50" spans="1:7" x14ac:dyDescent="0.3">
      <c r="A50" s="1" t="s">
        <v>1</v>
      </c>
      <c r="B50" s="1">
        <v>17</v>
      </c>
      <c r="C50" s="8">
        <v>5553</v>
      </c>
      <c r="D50" s="11"/>
      <c r="E50" s="14"/>
      <c r="F50" s="17">
        <v>17083</v>
      </c>
      <c r="G50" s="20">
        <v>3630</v>
      </c>
    </row>
    <row r="51" spans="1:7" x14ac:dyDescent="0.3">
      <c r="A51" s="1" t="s">
        <v>2</v>
      </c>
      <c r="B51" s="1">
        <v>18</v>
      </c>
      <c r="C51" s="8">
        <v>1719</v>
      </c>
      <c r="D51" s="11"/>
      <c r="E51" s="14"/>
      <c r="F51" s="17">
        <v>9014</v>
      </c>
      <c r="G51" s="20">
        <v>0</v>
      </c>
    </row>
    <row r="52" spans="1:7" x14ac:dyDescent="0.3">
      <c r="A52" s="1" t="s">
        <v>3</v>
      </c>
      <c r="B52" s="1">
        <v>19</v>
      </c>
      <c r="C52" s="8">
        <v>1499</v>
      </c>
      <c r="D52" s="11"/>
      <c r="E52" s="14"/>
      <c r="F52" s="17">
        <v>12118</v>
      </c>
      <c r="G52" s="20">
        <v>2176</v>
      </c>
    </row>
    <row r="53" spans="1:7" x14ac:dyDescent="0.3">
      <c r="A53" s="1" t="s">
        <v>4</v>
      </c>
      <c r="B53" s="1">
        <v>20</v>
      </c>
      <c r="C53" s="8">
        <v>4249</v>
      </c>
      <c r="D53" s="11"/>
      <c r="E53" s="14"/>
      <c r="F53" s="17">
        <v>10363</v>
      </c>
      <c r="G53" s="20">
        <v>2629</v>
      </c>
    </row>
    <row r="54" spans="1:7" x14ac:dyDescent="0.3">
      <c r="A54" s="1" t="s">
        <v>5</v>
      </c>
      <c r="B54" s="1">
        <v>21</v>
      </c>
      <c r="C54" s="8">
        <v>6639</v>
      </c>
      <c r="D54" s="11"/>
      <c r="E54" s="14"/>
      <c r="F54" s="17">
        <v>8766</v>
      </c>
      <c r="G54" s="20">
        <v>2727</v>
      </c>
    </row>
    <row r="55" spans="1:7" x14ac:dyDescent="0.3">
      <c r="A55" s="1" t="s">
        <v>6</v>
      </c>
      <c r="B55" s="1">
        <v>22</v>
      </c>
      <c r="C55" s="8">
        <v>9359</v>
      </c>
      <c r="D55" s="11"/>
      <c r="E55" s="14">
        <v>145068</v>
      </c>
      <c r="F55" s="17">
        <v>10365</v>
      </c>
      <c r="G55" s="20">
        <v>1009</v>
      </c>
    </row>
    <row r="56" spans="1:7" x14ac:dyDescent="0.3">
      <c r="A56" s="1" t="s">
        <v>0</v>
      </c>
      <c r="B56" s="1">
        <v>23</v>
      </c>
      <c r="C56" s="8">
        <v>2866</v>
      </c>
      <c r="D56" s="11"/>
      <c r="E56" s="14">
        <v>16531</v>
      </c>
      <c r="F56" s="17">
        <v>12238</v>
      </c>
      <c r="G56" s="20">
        <v>2120</v>
      </c>
    </row>
    <row r="57" spans="1:7" x14ac:dyDescent="0.3">
      <c r="A57" s="1" t="s">
        <v>1</v>
      </c>
      <c r="B57" s="1">
        <v>24</v>
      </c>
      <c r="C57" s="8">
        <v>1008</v>
      </c>
      <c r="D57" s="11"/>
      <c r="E57" s="14"/>
      <c r="F57" s="17">
        <v>15039</v>
      </c>
      <c r="G57" s="20">
        <v>454</v>
      </c>
    </row>
    <row r="58" spans="1:7" x14ac:dyDescent="0.3">
      <c r="A58" s="1" t="s">
        <v>2</v>
      </c>
      <c r="B58" s="1">
        <v>25</v>
      </c>
      <c r="C58" s="8">
        <v>8336</v>
      </c>
      <c r="D58" s="11"/>
      <c r="E58" s="14">
        <v>16019</v>
      </c>
      <c r="F58" s="17">
        <v>15830</v>
      </c>
      <c r="G58" s="20">
        <v>8629</v>
      </c>
    </row>
    <row r="59" spans="1:7" x14ac:dyDescent="0.3">
      <c r="A59" s="1" t="s">
        <v>3</v>
      </c>
      <c r="B59" s="1">
        <v>26</v>
      </c>
      <c r="C59" s="8">
        <v>4417</v>
      </c>
      <c r="D59" s="11"/>
      <c r="E59" s="14">
        <v>11413</v>
      </c>
      <c r="F59" s="17">
        <v>17059</v>
      </c>
      <c r="G59" s="20">
        <v>9265</v>
      </c>
    </row>
    <row r="60" spans="1:7" x14ac:dyDescent="0.3">
      <c r="A60" s="1" t="s">
        <v>4</v>
      </c>
      <c r="B60" s="1">
        <v>27</v>
      </c>
      <c r="C60" s="8">
        <v>7552</v>
      </c>
      <c r="D60" s="11"/>
      <c r="E60" s="14"/>
      <c r="F60" s="17">
        <v>11217</v>
      </c>
      <c r="G60" s="20">
        <v>5099</v>
      </c>
    </row>
    <row r="61" spans="1:7" x14ac:dyDescent="0.3">
      <c r="A61" s="1" t="s">
        <v>5</v>
      </c>
      <c r="B61" s="1">
        <v>28</v>
      </c>
      <c r="C61" s="8">
        <v>623</v>
      </c>
      <c r="D61" s="11"/>
      <c r="E61" s="14"/>
      <c r="F61" s="17">
        <v>12585</v>
      </c>
      <c r="G61" s="20">
        <v>353</v>
      </c>
    </row>
    <row r="62" spans="1:7" x14ac:dyDescent="0.3">
      <c r="A62" s="1" t="s">
        <v>6</v>
      </c>
      <c r="B62" s="1">
        <v>29</v>
      </c>
      <c r="C62" s="8">
        <v>223</v>
      </c>
      <c r="D62" s="11"/>
      <c r="E62" s="14"/>
      <c r="F62" s="17">
        <v>10073</v>
      </c>
      <c r="G62" s="20">
        <v>2210</v>
      </c>
    </row>
    <row r="63" spans="1:7" x14ac:dyDescent="0.3">
      <c r="A63" s="1" t="s">
        <v>0</v>
      </c>
      <c r="B63" s="1">
        <v>30</v>
      </c>
      <c r="C63" s="8">
        <v>2401</v>
      </c>
      <c r="D63" s="11"/>
      <c r="E63" s="14">
        <v>26200</v>
      </c>
      <c r="F63" s="17">
        <v>12691</v>
      </c>
      <c r="G63" s="20">
        <v>1181</v>
      </c>
    </row>
    <row r="64" spans="1:7" x14ac:dyDescent="0.3">
      <c r="A64" s="1" t="s">
        <v>1</v>
      </c>
      <c r="B64" s="1">
        <v>1</v>
      </c>
      <c r="C64" s="8">
        <v>3378</v>
      </c>
      <c r="D64" s="11"/>
      <c r="E64" s="14"/>
      <c r="F64" s="17">
        <v>15008</v>
      </c>
      <c r="G64" s="20">
        <v>4964</v>
      </c>
    </row>
    <row r="65" spans="1:7" x14ac:dyDescent="0.3">
      <c r="A65" s="1" t="s">
        <v>2</v>
      </c>
      <c r="B65" s="1">
        <v>2</v>
      </c>
      <c r="C65" s="8">
        <v>4105</v>
      </c>
      <c r="D65" s="11"/>
      <c r="E65" s="14">
        <v>17909</v>
      </c>
      <c r="F65" s="17">
        <v>11087</v>
      </c>
      <c r="G65" s="20">
        <v>8291</v>
      </c>
    </row>
    <row r="66" spans="1:7" x14ac:dyDescent="0.3">
      <c r="A66" s="1" t="s">
        <v>3</v>
      </c>
      <c r="B66" s="1">
        <v>3</v>
      </c>
      <c r="C66" s="8">
        <v>717</v>
      </c>
      <c r="D66" s="11"/>
      <c r="E66" s="14">
        <v>9524</v>
      </c>
      <c r="F66" s="17">
        <v>13804</v>
      </c>
      <c r="G66" s="20">
        <v>5938</v>
      </c>
    </row>
    <row r="67" spans="1:7" x14ac:dyDescent="0.3">
      <c r="A67" s="1" t="s">
        <v>4</v>
      </c>
      <c r="B67" s="1">
        <v>4</v>
      </c>
      <c r="C67" s="8">
        <v>5436</v>
      </c>
      <c r="D67" s="11"/>
      <c r="E67" s="14">
        <v>9365</v>
      </c>
      <c r="F67" s="17">
        <v>10418</v>
      </c>
      <c r="G67" s="20">
        <v>7963</v>
      </c>
    </row>
    <row r="68" spans="1:7" x14ac:dyDescent="0.3">
      <c r="A68" s="1" t="s">
        <v>5</v>
      </c>
      <c r="B68" s="1">
        <v>5</v>
      </c>
      <c r="C68" s="8">
        <v>3563</v>
      </c>
      <c r="D68" s="11"/>
      <c r="E68" s="14"/>
      <c r="F68" s="17">
        <v>11695</v>
      </c>
      <c r="G68" s="20">
        <v>7195</v>
      </c>
    </row>
    <row r="69" spans="1:7" x14ac:dyDescent="0.3">
      <c r="A69" s="1" t="s">
        <v>6</v>
      </c>
      <c r="B69" s="1">
        <v>6</v>
      </c>
      <c r="C69" s="8">
        <v>1083</v>
      </c>
      <c r="D69" s="11"/>
      <c r="E69" s="14"/>
      <c r="F69" s="17">
        <v>12214</v>
      </c>
      <c r="G69" s="20">
        <v>1597</v>
      </c>
    </row>
    <row r="70" spans="1:7" x14ac:dyDescent="0.3">
      <c r="A70" s="1" t="s">
        <v>0</v>
      </c>
      <c r="B70" s="1">
        <v>7</v>
      </c>
      <c r="C70" s="8">
        <v>12578</v>
      </c>
      <c r="D70" s="11"/>
      <c r="E70" s="14"/>
      <c r="F70" s="17">
        <v>15343</v>
      </c>
      <c r="G70" s="20">
        <v>5400</v>
      </c>
    </row>
    <row r="71" spans="1:7" x14ac:dyDescent="0.3">
      <c r="A71" s="1" t="s">
        <v>1</v>
      </c>
      <c r="B71" s="1">
        <v>8</v>
      </c>
      <c r="C71" s="8">
        <v>11592</v>
      </c>
      <c r="D71" s="11"/>
      <c r="E71" s="14"/>
      <c r="F71" s="17">
        <v>18075</v>
      </c>
      <c r="G71" s="20">
        <v>4350</v>
      </c>
    </row>
    <row r="72" spans="1:7" x14ac:dyDescent="0.3">
      <c r="A72" s="1" t="s">
        <v>2</v>
      </c>
      <c r="B72" s="1">
        <v>9</v>
      </c>
      <c r="C72" s="8">
        <v>7457</v>
      </c>
      <c r="D72" s="11"/>
      <c r="E72" s="14">
        <v>40881</v>
      </c>
      <c r="F72" s="17">
        <v>10048</v>
      </c>
      <c r="G72" s="20">
        <v>2319</v>
      </c>
    </row>
    <row r="73" spans="1:7" x14ac:dyDescent="0.3">
      <c r="A73" s="1" t="s">
        <v>3</v>
      </c>
      <c r="B73" s="1">
        <v>10</v>
      </c>
      <c r="C73" s="8">
        <v>10514</v>
      </c>
      <c r="D73" s="11"/>
      <c r="E73" s="14">
        <v>9344</v>
      </c>
      <c r="F73" s="17">
        <v>11419</v>
      </c>
      <c r="G73" s="20">
        <v>7912</v>
      </c>
    </row>
    <row r="74" spans="1:7" x14ac:dyDescent="0.3">
      <c r="A74" s="1" t="s">
        <v>4</v>
      </c>
      <c r="B74" s="1">
        <v>11</v>
      </c>
      <c r="C74" s="8">
        <v>8931</v>
      </c>
      <c r="D74" s="11"/>
      <c r="E74" s="14">
        <v>3337</v>
      </c>
      <c r="F74" s="17">
        <v>14898</v>
      </c>
      <c r="G74" s="20">
        <v>2338</v>
      </c>
    </row>
    <row r="75" spans="1:7" x14ac:dyDescent="0.3">
      <c r="A75" s="1" t="s">
        <v>5</v>
      </c>
      <c r="B75" s="1">
        <v>12</v>
      </c>
      <c r="C75" s="8">
        <v>2221</v>
      </c>
      <c r="D75" s="11"/>
      <c r="E75" s="14"/>
      <c r="F75" s="17">
        <v>12573</v>
      </c>
      <c r="G75" s="20">
        <v>1505</v>
      </c>
    </row>
    <row r="76" spans="1:7" x14ac:dyDescent="0.3">
      <c r="A76" s="1" t="s">
        <v>6</v>
      </c>
      <c r="B76" s="1">
        <v>13</v>
      </c>
      <c r="C76" s="8">
        <v>2078</v>
      </c>
      <c r="D76" s="11"/>
      <c r="E76" s="14">
        <v>16080</v>
      </c>
      <c r="F76" s="17">
        <v>12176</v>
      </c>
      <c r="G76" s="20">
        <v>1954</v>
      </c>
    </row>
    <row r="77" spans="1:7" x14ac:dyDescent="0.3">
      <c r="A77" s="1" t="s">
        <v>0</v>
      </c>
      <c r="B77" s="1">
        <v>14</v>
      </c>
      <c r="C77" s="8">
        <v>8368</v>
      </c>
      <c r="D77" s="11"/>
      <c r="E77" s="14"/>
      <c r="F77" s="17">
        <v>14733</v>
      </c>
      <c r="G77" s="20">
        <v>4923</v>
      </c>
    </row>
    <row r="78" spans="1:7" x14ac:dyDescent="0.3">
      <c r="A78" s="1" t="s">
        <v>1</v>
      </c>
      <c r="B78" s="1">
        <v>15</v>
      </c>
      <c r="C78" s="8">
        <v>3864</v>
      </c>
      <c r="D78" s="11"/>
      <c r="E78" s="14"/>
      <c r="F78" s="17">
        <v>13929</v>
      </c>
      <c r="G78" s="20">
        <v>5019</v>
      </c>
    </row>
    <row r="79" spans="1:7" x14ac:dyDescent="0.3">
      <c r="A79" s="1" t="s">
        <v>2</v>
      </c>
      <c r="B79" s="1">
        <v>16</v>
      </c>
      <c r="C79" s="8"/>
      <c r="D79" s="11"/>
      <c r="E79" s="14">
        <v>12237</v>
      </c>
      <c r="F79" s="17">
        <v>11155</v>
      </c>
      <c r="G79" s="20">
        <v>9622</v>
      </c>
    </row>
    <row r="80" spans="1:7" x14ac:dyDescent="0.3">
      <c r="A80" s="1" t="s">
        <v>3</v>
      </c>
      <c r="B80" s="1">
        <v>17</v>
      </c>
      <c r="C80" s="8"/>
      <c r="D80" s="11"/>
      <c r="E80" s="14"/>
      <c r="F80" s="17">
        <v>11218</v>
      </c>
      <c r="G80" s="20">
        <v>644</v>
      </c>
    </row>
    <row r="81" spans="1:9" x14ac:dyDescent="0.3">
      <c r="A81" s="1" t="s">
        <v>4</v>
      </c>
      <c r="B81" s="1">
        <v>18</v>
      </c>
      <c r="C81" s="8"/>
      <c r="D81" s="11"/>
      <c r="E81" s="14"/>
      <c r="F81" s="17">
        <v>11450</v>
      </c>
      <c r="G81" s="20">
        <v>1747</v>
      </c>
    </row>
    <row r="82" spans="1:9" x14ac:dyDescent="0.3">
      <c r="A82" s="1" t="s">
        <v>5</v>
      </c>
      <c r="B82" s="1">
        <v>19</v>
      </c>
      <c r="C82" s="8"/>
      <c r="D82" s="11"/>
      <c r="E82" s="14"/>
      <c r="F82" s="17">
        <v>10793</v>
      </c>
      <c r="G82" s="20">
        <v>10443</v>
      </c>
    </row>
    <row r="83" spans="1:9" x14ac:dyDescent="0.3">
      <c r="A83" s="1" t="s">
        <v>6</v>
      </c>
      <c r="B83" s="1">
        <v>20</v>
      </c>
      <c r="C83" s="8"/>
      <c r="D83" s="11"/>
      <c r="E83" s="14">
        <v>36680</v>
      </c>
      <c r="F83" s="17">
        <v>7034</v>
      </c>
      <c r="G83" s="20">
        <v>1637</v>
      </c>
    </row>
    <row r="84" spans="1:9" x14ac:dyDescent="0.3">
      <c r="A84" s="1" t="s">
        <v>0</v>
      </c>
      <c r="B84" s="1">
        <v>21</v>
      </c>
      <c r="C84" s="8"/>
      <c r="D84" s="11"/>
      <c r="E84" s="14"/>
      <c r="F84" s="17">
        <v>17387</v>
      </c>
      <c r="G84" s="20">
        <v>0</v>
      </c>
    </row>
    <row r="85" spans="1:9" x14ac:dyDescent="0.3">
      <c r="A85" s="1" t="s">
        <v>1</v>
      </c>
      <c r="B85" s="1">
        <v>22</v>
      </c>
      <c r="C85" s="8"/>
      <c r="D85" s="11"/>
      <c r="E85" s="14"/>
      <c r="F85" s="17">
        <v>8607</v>
      </c>
      <c r="G85" s="20">
        <v>10870</v>
      </c>
    </row>
    <row r="86" spans="1:9" x14ac:dyDescent="0.3">
      <c r="A86" s="1" t="s">
        <v>2</v>
      </c>
      <c r="B86" s="1">
        <v>23</v>
      </c>
      <c r="C86" s="8"/>
      <c r="D86" s="11"/>
      <c r="E86" s="14"/>
      <c r="F86" s="17">
        <v>13790</v>
      </c>
      <c r="G86" s="20">
        <v>2297</v>
      </c>
    </row>
    <row r="87" spans="1:9" x14ac:dyDescent="0.3">
      <c r="A87" s="1" t="s">
        <v>3</v>
      </c>
      <c r="B87" s="1">
        <v>24</v>
      </c>
      <c r="C87" s="8"/>
      <c r="D87" s="11"/>
      <c r="E87" s="14"/>
      <c r="F87" s="17">
        <v>11286</v>
      </c>
      <c r="G87" s="20">
        <v>3710</v>
      </c>
    </row>
    <row r="88" spans="1:9" x14ac:dyDescent="0.3">
      <c r="A88" s="1" t="s">
        <v>4</v>
      </c>
      <c r="B88" s="1">
        <v>25</v>
      </c>
      <c r="C88" s="8"/>
      <c r="D88" s="11"/>
      <c r="E88" s="14"/>
      <c r="F88" s="17">
        <v>11151</v>
      </c>
      <c r="G88" s="20">
        <v>1848</v>
      </c>
    </row>
    <row r="89" spans="1:9" x14ac:dyDescent="0.3">
      <c r="A89" s="1" t="s">
        <v>5</v>
      </c>
      <c r="B89" s="1">
        <v>26</v>
      </c>
      <c r="C89" s="8"/>
      <c r="D89" s="11"/>
      <c r="E89" s="14"/>
      <c r="F89" s="17">
        <v>18124</v>
      </c>
      <c r="G89" s="20">
        <v>0</v>
      </c>
    </row>
    <row r="90" spans="1:9" x14ac:dyDescent="0.3">
      <c r="A90" s="1" t="s">
        <v>6</v>
      </c>
      <c r="B90" s="1">
        <v>27</v>
      </c>
      <c r="C90" s="8"/>
      <c r="D90" s="11"/>
      <c r="E90" s="14"/>
      <c r="F90" s="17">
        <v>11805</v>
      </c>
      <c r="G90" s="20">
        <v>0</v>
      </c>
    </row>
    <row r="91" spans="1:9" x14ac:dyDescent="0.3">
      <c r="A91" s="1" t="s">
        <v>0</v>
      </c>
      <c r="B91" s="1">
        <v>28</v>
      </c>
      <c r="C91" s="8"/>
      <c r="D91" s="11"/>
      <c r="E91" s="14"/>
      <c r="F91" s="17">
        <v>10153</v>
      </c>
      <c r="G91" s="20">
        <v>0</v>
      </c>
    </row>
    <row r="92" spans="1:9" x14ac:dyDescent="0.3">
      <c r="A92" s="1" t="s">
        <v>1</v>
      </c>
      <c r="B92" s="1">
        <v>29</v>
      </c>
      <c r="C92" s="8"/>
      <c r="D92" s="11"/>
      <c r="E92" s="14"/>
      <c r="F92" s="17">
        <v>10758</v>
      </c>
      <c r="G92" s="20">
        <v>575</v>
      </c>
    </row>
    <row r="93" spans="1:9" x14ac:dyDescent="0.3">
      <c r="A93" s="1" t="s">
        <v>2</v>
      </c>
      <c r="B93" s="1">
        <v>30</v>
      </c>
      <c r="C93" s="8"/>
      <c r="D93" s="11"/>
      <c r="E93" s="14"/>
      <c r="F93" s="17">
        <v>11572</v>
      </c>
      <c r="G93" s="20">
        <v>2455</v>
      </c>
    </row>
    <row r="94" spans="1:9" x14ac:dyDescent="0.3">
      <c r="A94" s="1" t="s">
        <v>3</v>
      </c>
      <c r="B94" s="1">
        <v>31</v>
      </c>
      <c r="C94" s="8"/>
      <c r="D94" s="11"/>
      <c r="E94" s="14">
        <v>80384</v>
      </c>
      <c r="F94" s="17">
        <v>12274</v>
      </c>
      <c r="G94" s="20">
        <v>0</v>
      </c>
    </row>
    <row r="95" spans="1:9" x14ac:dyDescent="0.3">
      <c r="A95" s="1" t="s">
        <v>4</v>
      </c>
      <c r="B95" s="1">
        <v>1</v>
      </c>
      <c r="C95" s="8"/>
      <c r="D95" s="11"/>
      <c r="E95" s="14"/>
      <c r="F95" s="17">
        <v>11100</v>
      </c>
      <c r="G95" s="20">
        <v>0</v>
      </c>
      <c r="I95" s="24" t="s">
        <v>21</v>
      </c>
    </row>
    <row r="96" spans="1:9" x14ac:dyDescent="0.3">
      <c r="A96" s="1" t="s">
        <v>5</v>
      </c>
      <c r="B96" s="1">
        <v>2</v>
      </c>
      <c r="C96" s="8"/>
      <c r="D96" s="11"/>
      <c r="E96" s="14"/>
      <c r="F96" s="17">
        <v>15237</v>
      </c>
      <c r="G96" s="20">
        <v>0</v>
      </c>
    </row>
    <row r="97" spans="1:9" x14ac:dyDescent="0.3">
      <c r="A97" s="1" t="s">
        <v>6</v>
      </c>
      <c r="B97" s="1">
        <v>3</v>
      </c>
      <c r="C97" s="8"/>
      <c r="D97" s="11"/>
      <c r="E97" s="14"/>
      <c r="F97" s="17">
        <v>11994</v>
      </c>
      <c r="G97" s="20">
        <v>0</v>
      </c>
    </row>
    <row r="98" spans="1:9" x14ac:dyDescent="0.3">
      <c r="A98" s="1" t="s">
        <v>0</v>
      </c>
      <c r="B98" s="1">
        <v>4</v>
      </c>
      <c r="C98" s="8"/>
      <c r="D98" s="11"/>
      <c r="E98" s="14"/>
      <c r="F98" s="17"/>
      <c r="G98" s="20">
        <v>0</v>
      </c>
    </row>
    <row r="99" spans="1:9" x14ac:dyDescent="0.3">
      <c r="A99" s="1" t="s">
        <v>1</v>
      </c>
      <c r="B99" s="1">
        <v>5</v>
      </c>
      <c r="C99" s="8"/>
      <c r="D99" s="11"/>
      <c r="E99" s="14"/>
      <c r="F99" s="17"/>
      <c r="G99" s="20">
        <v>0</v>
      </c>
    </row>
    <row r="100" spans="1:9" x14ac:dyDescent="0.3">
      <c r="A100" s="1" t="s">
        <v>2</v>
      </c>
      <c r="B100" s="1">
        <v>6</v>
      </c>
      <c r="C100" s="8"/>
      <c r="D100" s="11"/>
      <c r="E100" s="14"/>
      <c r="F100" s="17"/>
      <c r="G100" s="20">
        <v>0</v>
      </c>
    </row>
    <row r="101" spans="1:9" x14ac:dyDescent="0.3">
      <c r="A101" s="1" t="s">
        <v>3</v>
      </c>
      <c r="B101" s="1">
        <v>7</v>
      </c>
      <c r="C101" s="8"/>
      <c r="D101" s="11"/>
      <c r="E101" s="14"/>
      <c r="F101" s="17"/>
      <c r="G101" s="20">
        <v>0</v>
      </c>
    </row>
    <row r="102" spans="1:9" x14ac:dyDescent="0.3">
      <c r="A102" s="1" t="s">
        <v>4</v>
      </c>
      <c r="B102" s="1">
        <v>8</v>
      </c>
      <c r="C102" s="8"/>
      <c r="D102" s="11"/>
      <c r="E102" s="14"/>
      <c r="F102" s="17"/>
      <c r="G102" s="20">
        <v>0</v>
      </c>
    </row>
    <row r="103" spans="1:9" x14ac:dyDescent="0.3">
      <c r="A103" s="1" t="s">
        <v>5</v>
      </c>
      <c r="B103" s="1">
        <v>9</v>
      </c>
      <c r="C103" s="8"/>
      <c r="D103" s="11"/>
      <c r="E103" s="14"/>
      <c r="F103" s="17"/>
      <c r="G103" s="20">
        <v>0</v>
      </c>
      <c r="I103" s="1" t="s">
        <v>23</v>
      </c>
    </row>
    <row r="104" spans="1:9" x14ac:dyDescent="0.3">
      <c r="A104" s="1" t="s">
        <v>6</v>
      </c>
      <c r="B104" s="1">
        <v>10</v>
      </c>
      <c r="C104" s="8"/>
      <c r="D104" s="11"/>
      <c r="E104" s="14"/>
      <c r="F104" s="17"/>
      <c r="G104" s="20">
        <v>0</v>
      </c>
      <c r="I104" s="1" t="s">
        <v>24</v>
      </c>
    </row>
    <row r="105" spans="1:9" x14ac:dyDescent="0.3">
      <c r="A105" s="1" t="s">
        <v>0</v>
      </c>
      <c r="B105" s="1">
        <v>11</v>
      </c>
      <c r="C105" s="8"/>
      <c r="D105" s="11"/>
      <c r="E105" s="14">
        <v>93000</v>
      </c>
      <c r="F105" s="17"/>
      <c r="G105" s="20">
        <v>0</v>
      </c>
      <c r="I105" s="1" t="s">
        <v>25</v>
      </c>
    </row>
    <row r="106" spans="1:9" x14ac:dyDescent="0.3">
      <c r="A106" s="1" t="s">
        <v>1</v>
      </c>
      <c r="B106" s="1">
        <v>12</v>
      </c>
      <c r="C106" s="8"/>
      <c r="D106" s="11"/>
      <c r="E106" s="14"/>
      <c r="F106" s="17"/>
      <c r="G106" s="20">
        <v>4922</v>
      </c>
    </row>
    <row r="107" spans="1:9" x14ac:dyDescent="0.3">
      <c r="A107" s="1" t="s">
        <v>2</v>
      </c>
      <c r="B107" s="1">
        <v>13</v>
      </c>
      <c r="C107" s="8"/>
      <c r="D107" s="11"/>
      <c r="E107" s="14"/>
      <c r="F107" s="17"/>
      <c r="G107" s="20">
        <v>5163</v>
      </c>
    </row>
    <row r="108" spans="1:9" x14ac:dyDescent="0.3">
      <c r="A108" s="1" t="s">
        <v>3</v>
      </c>
      <c r="B108" s="1">
        <v>14</v>
      </c>
      <c r="C108" s="8"/>
      <c r="D108" s="11"/>
      <c r="E108" s="14"/>
      <c r="F108" s="17"/>
      <c r="G108" s="20">
        <v>4525</v>
      </c>
    </row>
    <row r="109" spans="1:9" x14ac:dyDescent="0.3">
      <c r="A109" s="1" t="s">
        <v>4</v>
      </c>
      <c r="B109" s="1">
        <v>15</v>
      </c>
      <c r="C109" s="8"/>
      <c r="D109" s="11"/>
      <c r="E109" s="14"/>
      <c r="F109" s="17"/>
      <c r="G109" s="20">
        <v>3196</v>
      </c>
    </row>
    <row r="110" spans="1:9" x14ac:dyDescent="0.3">
      <c r="A110" s="1" t="s">
        <v>5</v>
      </c>
      <c r="B110" s="1">
        <v>16</v>
      </c>
      <c r="C110" s="8"/>
      <c r="D110" s="11"/>
      <c r="E110" s="14"/>
      <c r="F110" s="17"/>
      <c r="G110" s="20">
        <v>1449</v>
      </c>
    </row>
    <row r="111" spans="1:9" x14ac:dyDescent="0.3">
      <c r="A111" s="1" t="s">
        <v>6</v>
      </c>
      <c r="B111" s="1">
        <v>17</v>
      </c>
      <c r="C111" s="8"/>
      <c r="D111" s="11"/>
      <c r="E111" s="14"/>
      <c r="F111" s="17"/>
      <c r="G111" s="20">
        <v>5550</v>
      </c>
    </row>
    <row r="112" spans="1:9" x14ac:dyDescent="0.3">
      <c r="A112" s="1" t="s">
        <v>0</v>
      </c>
      <c r="B112" s="1">
        <v>18</v>
      </c>
      <c r="C112" s="8"/>
      <c r="D112" s="11"/>
      <c r="E112" s="14"/>
      <c r="F112" s="17"/>
      <c r="G112" s="20">
        <v>3103</v>
      </c>
    </row>
    <row r="113" spans="1:10" x14ac:dyDescent="0.3">
      <c r="A113" s="1" t="s">
        <v>1</v>
      </c>
      <c r="B113" s="1">
        <v>19</v>
      </c>
      <c r="C113" s="8"/>
      <c r="D113" s="11"/>
      <c r="E113" s="14"/>
      <c r="F113" s="17"/>
      <c r="G113" s="20"/>
    </row>
    <row r="114" spans="1:10" x14ac:dyDescent="0.3">
      <c r="A114" s="1" t="s">
        <v>2</v>
      </c>
      <c r="B114" s="1">
        <v>20</v>
      </c>
      <c r="C114" s="8"/>
      <c r="D114" s="11"/>
      <c r="E114" s="14"/>
      <c r="F114" s="17"/>
      <c r="G114" s="20"/>
    </row>
    <row r="115" spans="1:10" x14ac:dyDescent="0.3">
      <c r="A115" s="1" t="s">
        <v>3</v>
      </c>
      <c r="B115" s="1">
        <v>21</v>
      </c>
      <c r="C115" s="8"/>
      <c r="D115" s="11"/>
      <c r="E115" s="14"/>
      <c r="F115" s="17"/>
      <c r="G115" s="20"/>
    </row>
    <row r="116" spans="1:10" x14ac:dyDescent="0.3">
      <c r="A116" s="1" t="s">
        <v>4</v>
      </c>
      <c r="B116" s="1">
        <v>22</v>
      </c>
      <c r="C116" s="8"/>
      <c r="D116" s="11"/>
      <c r="E116" s="14"/>
      <c r="F116" s="17"/>
      <c r="G116" s="20"/>
    </row>
    <row r="117" spans="1:10" x14ac:dyDescent="0.3">
      <c r="A117" s="1" t="s">
        <v>5</v>
      </c>
      <c r="B117" s="1">
        <v>23</v>
      </c>
      <c r="C117" s="8"/>
      <c r="D117" s="11"/>
      <c r="E117" s="14"/>
      <c r="F117" s="17"/>
      <c r="G117" s="20"/>
    </row>
    <row r="118" spans="1:10" x14ac:dyDescent="0.3">
      <c r="A118" s="1" t="s">
        <v>6</v>
      </c>
      <c r="B118" s="1">
        <v>24</v>
      </c>
      <c r="C118" s="8"/>
      <c r="D118" s="11"/>
      <c r="E118" s="14"/>
      <c r="F118" s="17"/>
      <c r="G118" s="20"/>
    </row>
    <row r="119" spans="1:10" x14ac:dyDescent="0.3">
      <c r="A119" s="1" t="s">
        <v>0</v>
      </c>
      <c r="B119" s="1">
        <v>25</v>
      </c>
      <c r="C119" s="8"/>
      <c r="D119" s="11"/>
      <c r="E119" s="14"/>
      <c r="F119" s="17"/>
      <c r="G119" s="20"/>
    </row>
    <row r="120" spans="1:10" x14ac:dyDescent="0.3">
      <c r="A120" s="1" t="s">
        <v>1</v>
      </c>
      <c r="B120" s="1">
        <v>26</v>
      </c>
      <c r="C120" s="8"/>
      <c r="D120" s="11"/>
      <c r="E120" s="14"/>
      <c r="F120" s="17"/>
      <c r="G120" s="20"/>
    </row>
    <row r="121" spans="1:10" x14ac:dyDescent="0.3">
      <c r="A121" s="1" t="s">
        <v>2</v>
      </c>
      <c r="B121" s="1">
        <v>27</v>
      </c>
      <c r="C121" s="8"/>
      <c r="D121" s="11"/>
      <c r="E121" s="14"/>
      <c r="F121" s="17"/>
      <c r="G121" s="20"/>
    </row>
    <row r="122" spans="1:10" x14ac:dyDescent="0.3">
      <c r="A122" s="1" t="s">
        <v>3</v>
      </c>
      <c r="B122" s="1">
        <v>28</v>
      </c>
      <c r="C122" s="8"/>
      <c r="D122" s="11"/>
      <c r="E122" s="14"/>
      <c r="F122" s="17"/>
      <c r="G122" s="20"/>
    </row>
    <row r="123" spans="1:10" x14ac:dyDescent="0.3">
      <c r="A123" s="1" t="s">
        <v>4</v>
      </c>
      <c r="B123" s="1">
        <v>29</v>
      </c>
      <c r="C123" s="8"/>
      <c r="D123" s="11"/>
      <c r="E123" s="14"/>
      <c r="F123" s="17"/>
      <c r="G123" s="20"/>
    </row>
    <row r="124" spans="1:10" x14ac:dyDescent="0.3">
      <c r="A124" s="1" t="s">
        <v>5</v>
      </c>
      <c r="B124" s="1">
        <v>30</v>
      </c>
      <c r="C124" s="8"/>
      <c r="D124" s="11"/>
      <c r="E124" s="14"/>
      <c r="F124" s="17"/>
      <c r="G124" s="20"/>
    </row>
    <row r="125" spans="1:10" x14ac:dyDescent="0.3">
      <c r="A125" s="1" t="s">
        <v>6</v>
      </c>
      <c r="B125" s="1">
        <v>31</v>
      </c>
      <c r="C125" s="8"/>
      <c r="D125" s="11"/>
      <c r="E125" s="14"/>
      <c r="F125" s="17"/>
      <c r="G125" s="20"/>
    </row>
    <row r="126" spans="1:10" x14ac:dyDescent="0.3">
      <c r="A126" s="1" t="s">
        <v>0</v>
      </c>
      <c r="B126" s="1">
        <v>1</v>
      </c>
      <c r="C126" s="8"/>
      <c r="D126" s="11"/>
      <c r="E126" s="14"/>
      <c r="F126" s="17"/>
      <c r="G126" s="20"/>
      <c r="J126" s="1" t="s">
        <v>22</v>
      </c>
    </row>
    <row r="127" spans="1:10" x14ac:dyDescent="0.3">
      <c r="A127" s="1" t="s">
        <v>1</v>
      </c>
      <c r="B127" s="1">
        <v>2</v>
      </c>
      <c r="C127" s="8"/>
      <c r="D127" s="11"/>
      <c r="E127" s="14"/>
      <c r="F127" s="17"/>
      <c r="G127" s="20"/>
    </row>
    <row r="128" spans="1:10" x14ac:dyDescent="0.3">
      <c r="A128" s="1" t="s">
        <v>2</v>
      </c>
      <c r="B128" s="1">
        <v>3</v>
      </c>
      <c r="C128" s="8"/>
      <c r="D128" s="11"/>
      <c r="E128" s="14"/>
      <c r="F128" s="17"/>
      <c r="G128" s="20"/>
    </row>
    <row r="129" spans="1:7" x14ac:dyDescent="0.3">
      <c r="A129" s="1" t="s">
        <v>3</v>
      </c>
      <c r="B129" s="1">
        <v>4</v>
      </c>
      <c r="C129" s="8"/>
      <c r="D129" s="11"/>
      <c r="E129" s="14"/>
      <c r="F129" s="17"/>
      <c r="G129" s="20"/>
    </row>
    <row r="130" spans="1:7" x14ac:dyDescent="0.3">
      <c r="A130" s="1" t="s">
        <v>4</v>
      </c>
      <c r="B130" s="1">
        <v>5</v>
      </c>
      <c r="C130" s="8"/>
      <c r="D130" s="11"/>
      <c r="E130" s="14"/>
      <c r="F130" s="17"/>
      <c r="G130" s="20"/>
    </row>
    <row r="131" spans="1:7" x14ac:dyDescent="0.3">
      <c r="A131" s="1" t="s">
        <v>5</v>
      </c>
      <c r="B131" s="1">
        <v>6</v>
      </c>
      <c r="C131" s="8"/>
      <c r="D131" s="11"/>
      <c r="E131" s="14"/>
      <c r="F131" s="17"/>
      <c r="G131" s="20"/>
    </row>
    <row r="132" spans="1:7" x14ac:dyDescent="0.3">
      <c r="A132" s="1" t="s">
        <v>6</v>
      </c>
      <c r="B132" s="1">
        <v>7</v>
      </c>
      <c r="C132" s="8"/>
      <c r="D132" s="11"/>
      <c r="E132" s="14"/>
      <c r="F132" s="17"/>
      <c r="G132" s="20"/>
    </row>
    <row r="133" spans="1:7" x14ac:dyDescent="0.3">
      <c r="A133" s="1" t="s">
        <v>0</v>
      </c>
      <c r="B133" s="1">
        <v>8</v>
      </c>
      <c r="C133" s="8"/>
      <c r="D133" s="11"/>
      <c r="E133" s="14"/>
      <c r="F133" s="17"/>
      <c r="G133" s="20"/>
    </row>
    <row r="134" spans="1:7" x14ac:dyDescent="0.3">
      <c r="A134" s="1" t="s">
        <v>1</v>
      </c>
      <c r="B134" s="1">
        <v>9</v>
      </c>
      <c r="C134" s="8"/>
      <c r="D134" s="11"/>
      <c r="E134" s="14"/>
      <c r="F134" s="17"/>
      <c r="G134" s="20"/>
    </row>
    <row r="135" spans="1:7" x14ac:dyDescent="0.3">
      <c r="A135" s="1" t="s">
        <v>2</v>
      </c>
      <c r="B135" s="1">
        <v>10</v>
      </c>
      <c r="C135" s="8"/>
      <c r="D135" s="11"/>
      <c r="E135" s="14"/>
      <c r="F135" s="17"/>
      <c r="G135" s="20"/>
    </row>
    <row r="136" spans="1:7" x14ac:dyDescent="0.3">
      <c r="A136" s="1" t="s">
        <v>3</v>
      </c>
      <c r="B136" s="1">
        <v>11</v>
      </c>
      <c r="C136" s="8"/>
      <c r="D136" s="11"/>
      <c r="E136" s="14"/>
      <c r="F136" s="17"/>
      <c r="G136" s="20"/>
    </row>
    <row r="137" spans="1:7" x14ac:dyDescent="0.3">
      <c r="A137" s="1" t="s">
        <v>4</v>
      </c>
      <c r="B137" s="1">
        <v>12</v>
      </c>
      <c r="C137" s="8"/>
      <c r="D137" s="11"/>
      <c r="E137" s="14"/>
      <c r="F137" s="17"/>
      <c r="G137" s="20"/>
    </row>
    <row r="138" spans="1:7" x14ac:dyDescent="0.3">
      <c r="A138" s="1" t="s">
        <v>5</v>
      </c>
      <c r="B138" s="1">
        <v>13</v>
      </c>
      <c r="C138" s="8"/>
      <c r="D138" s="11"/>
      <c r="E138" s="14"/>
      <c r="F138" s="17"/>
      <c r="G138" s="20"/>
    </row>
    <row r="139" spans="1:7" x14ac:dyDescent="0.3">
      <c r="A139" s="1" t="s">
        <v>6</v>
      </c>
      <c r="B139" s="1">
        <v>14</v>
      </c>
      <c r="C139" s="8"/>
      <c r="D139" s="11"/>
      <c r="E139" s="14"/>
      <c r="F139" s="17"/>
      <c r="G139" s="20"/>
    </row>
    <row r="140" spans="1:7" x14ac:dyDescent="0.3">
      <c r="A140" s="1" t="s">
        <v>0</v>
      </c>
      <c r="B140" s="1">
        <v>15</v>
      </c>
      <c r="C140" s="8"/>
      <c r="D140" s="11"/>
      <c r="E140" s="14"/>
      <c r="F140" s="17"/>
      <c r="G140" s="20"/>
    </row>
    <row r="141" spans="1:7" x14ac:dyDescent="0.3">
      <c r="A141" s="1" t="s">
        <v>1</v>
      </c>
      <c r="B141" s="1">
        <v>16</v>
      </c>
      <c r="C141" s="8"/>
      <c r="D141" s="11"/>
      <c r="E141" s="14"/>
      <c r="F141" s="17"/>
      <c r="G141" s="20"/>
    </row>
    <row r="142" spans="1:7" x14ac:dyDescent="0.3">
      <c r="A142" s="1" t="s">
        <v>2</v>
      </c>
      <c r="B142" s="1">
        <v>17</v>
      </c>
      <c r="C142" s="8"/>
      <c r="D142" s="11"/>
      <c r="E142" s="14"/>
      <c r="F142" s="17"/>
      <c r="G142" s="20"/>
    </row>
    <row r="143" spans="1:7" x14ac:dyDescent="0.3">
      <c r="A143" s="1" t="s">
        <v>3</v>
      </c>
      <c r="B143" s="1">
        <v>18</v>
      </c>
      <c r="C143" s="8"/>
      <c r="D143" s="11"/>
      <c r="E143" s="14"/>
      <c r="F143" s="17"/>
      <c r="G143" s="20"/>
    </row>
    <row r="144" spans="1:7" x14ac:dyDescent="0.3">
      <c r="A144" s="1" t="s">
        <v>4</v>
      </c>
      <c r="B144" s="1">
        <v>19</v>
      </c>
      <c r="C144" s="8"/>
      <c r="D144" s="11"/>
      <c r="E144" s="14"/>
      <c r="F144" s="17"/>
      <c r="G144" s="20"/>
    </row>
    <row r="145" spans="1:7" x14ac:dyDescent="0.3">
      <c r="A145" s="1" t="s">
        <v>5</v>
      </c>
      <c r="B145" s="1">
        <v>20</v>
      </c>
      <c r="C145" s="8"/>
      <c r="D145" s="11"/>
      <c r="E145" s="14"/>
      <c r="F145" s="17"/>
      <c r="G145" s="20"/>
    </row>
    <row r="146" spans="1:7" x14ac:dyDescent="0.3">
      <c r="A146" s="1" t="s">
        <v>6</v>
      </c>
      <c r="B146" s="1">
        <v>21</v>
      </c>
      <c r="C146" s="8"/>
      <c r="D146" s="11"/>
      <c r="E146" s="14"/>
      <c r="F146" s="17"/>
      <c r="G146" s="20"/>
    </row>
    <row r="147" spans="1:7" x14ac:dyDescent="0.3">
      <c r="A147" s="1" t="s">
        <v>0</v>
      </c>
      <c r="B147" s="1">
        <v>22</v>
      </c>
      <c r="C147" s="8"/>
      <c r="D147" s="11"/>
      <c r="E147" s="14"/>
      <c r="F147" s="17"/>
      <c r="G147" s="20"/>
    </row>
    <row r="148" spans="1:7" x14ac:dyDescent="0.3">
      <c r="A148" s="1" t="s">
        <v>1</v>
      </c>
      <c r="B148" s="1">
        <v>23</v>
      </c>
      <c r="C148" s="8"/>
      <c r="D148" s="11"/>
      <c r="E148" s="14"/>
      <c r="F148" s="17"/>
      <c r="G148" s="20"/>
    </row>
    <row r="149" spans="1:7" x14ac:dyDescent="0.3">
      <c r="A149" s="1" t="s">
        <v>2</v>
      </c>
      <c r="B149" s="1">
        <v>24</v>
      </c>
      <c r="C149" s="8"/>
      <c r="D149" s="11"/>
      <c r="E149" s="14"/>
      <c r="F149" s="17"/>
      <c r="G149" s="20"/>
    </row>
    <row r="150" spans="1:7" x14ac:dyDescent="0.3">
      <c r="A150" s="1" t="s">
        <v>3</v>
      </c>
      <c r="B150" s="1">
        <v>25</v>
      </c>
      <c r="C150" s="8"/>
      <c r="D150" s="11"/>
      <c r="E150" s="14"/>
      <c r="F150" s="17"/>
      <c r="G150" s="20"/>
    </row>
    <row r="151" spans="1:7" x14ac:dyDescent="0.3">
      <c r="A151" s="1" t="s">
        <v>4</v>
      </c>
      <c r="B151" s="1">
        <v>26</v>
      </c>
      <c r="C151" s="8"/>
      <c r="D151" s="11"/>
      <c r="E151" s="14"/>
      <c r="F151" s="17"/>
      <c r="G151" s="20"/>
    </row>
    <row r="152" spans="1:7" x14ac:dyDescent="0.3">
      <c r="A152" s="1" t="s">
        <v>5</v>
      </c>
      <c r="B152" s="1">
        <v>27</v>
      </c>
      <c r="C152" s="8"/>
      <c r="D152" s="11"/>
      <c r="E152" s="14"/>
      <c r="F152" s="17"/>
      <c r="G152" s="20"/>
    </row>
    <row r="153" spans="1:7" x14ac:dyDescent="0.3">
      <c r="A153" s="1" t="s">
        <v>6</v>
      </c>
      <c r="B153" s="1">
        <v>28</v>
      </c>
      <c r="C153" s="8"/>
      <c r="D153" s="11"/>
      <c r="E153" s="14"/>
      <c r="F153" s="17"/>
      <c r="G153" s="20"/>
    </row>
    <row r="154" spans="1:7" x14ac:dyDescent="0.3">
      <c r="A154" s="1" t="s">
        <v>0</v>
      </c>
      <c r="B154" s="1">
        <v>29</v>
      </c>
      <c r="C154" s="8"/>
      <c r="D154" s="11"/>
      <c r="E154" s="14"/>
      <c r="F154" s="17"/>
      <c r="G154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15" sqref="E15"/>
    </sheetView>
  </sheetViews>
  <sheetFormatPr defaultRowHeight="15" x14ac:dyDescent="0.25"/>
  <cols>
    <col min="3" max="3" width="12.85546875" customWidth="1"/>
    <col min="4" max="4" width="14.5703125" customWidth="1"/>
    <col min="5" max="5" width="16.7109375" customWidth="1"/>
    <col min="6" max="6" width="12.140625" customWidth="1"/>
    <col min="7" max="7" width="11.28515625" customWidth="1"/>
  </cols>
  <sheetData>
    <row r="1" spans="1:11" ht="18.75" x14ac:dyDescent="0.3">
      <c r="A1" s="4"/>
      <c r="B1" s="4"/>
      <c r="C1" s="6" t="s">
        <v>8</v>
      </c>
      <c r="D1" s="9" t="s">
        <v>9</v>
      </c>
      <c r="E1" s="12" t="s">
        <v>10</v>
      </c>
      <c r="F1" s="15" t="s">
        <v>11</v>
      </c>
      <c r="G1" s="18" t="s">
        <v>12</v>
      </c>
      <c r="H1" s="4"/>
      <c r="I1" s="4"/>
      <c r="J1" s="4"/>
      <c r="K1" s="4"/>
    </row>
    <row r="2" spans="1:11" ht="18.75" x14ac:dyDescent="0.3">
      <c r="A2" s="2"/>
      <c r="B2" s="3" t="s">
        <v>7</v>
      </c>
      <c r="C2" s="7">
        <f>SUM(C3:C12)</f>
        <v>34699</v>
      </c>
      <c r="D2" s="10">
        <f>SUM(D3:D12)</f>
        <v>58553</v>
      </c>
      <c r="E2" s="13">
        <f>SUM(E3:E12)</f>
        <v>0</v>
      </c>
      <c r="F2" s="16">
        <f>SUM(F3:F12)</f>
        <v>77189</v>
      </c>
      <c r="G2" s="19">
        <f>SUM(G3:G12)</f>
        <v>52919</v>
      </c>
      <c r="H2" s="2"/>
      <c r="I2" s="2"/>
      <c r="J2" s="2"/>
      <c r="K2" s="2"/>
    </row>
    <row r="3" spans="1:11" ht="18.75" x14ac:dyDescent="0.3">
      <c r="A3" s="1" t="s">
        <v>0</v>
      </c>
      <c r="B3" s="1">
        <v>21</v>
      </c>
      <c r="C3" s="8">
        <v>7098</v>
      </c>
      <c r="D3" s="11">
        <v>4823</v>
      </c>
      <c r="E3" s="14"/>
      <c r="F3" s="17">
        <v>7599</v>
      </c>
      <c r="G3" s="20"/>
      <c r="H3" s="1"/>
      <c r="I3" s="1"/>
      <c r="J3" s="1"/>
      <c r="K3" s="1"/>
    </row>
    <row r="4" spans="1:11" ht="18.75" x14ac:dyDescent="0.3">
      <c r="A4" s="1" t="s">
        <v>1</v>
      </c>
      <c r="B4" s="1">
        <v>22</v>
      </c>
      <c r="C4" s="8">
        <v>7018</v>
      </c>
      <c r="D4" s="11">
        <v>6671</v>
      </c>
      <c r="E4" s="14"/>
      <c r="F4" s="17">
        <v>11253</v>
      </c>
      <c r="G4" s="20">
        <v>2463</v>
      </c>
      <c r="H4" s="1"/>
      <c r="I4" s="1"/>
      <c r="J4" s="1"/>
      <c r="K4" s="1"/>
    </row>
    <row r="5" spans="1:11" ht="18.75" x14ac:dyDescent="0.3">
      <c r="A5" s="1" t="s">
        <v>2</v>
      </c>
      <c r="B5" s="1">
        <v>23</v>
      </c>
      <c r="C5" s="8">
        <v>6246</v>
      </c>
      <c r="D5" s="11">
        <v>0</v>
      </c>
      <c r="E5" s="14"/>
      <c r="F5" s="17">
        <v>7481</v>
      </c>
      <c r="G5" s="20">
        <v>1154</v>
      </c>
      <c r="H5" s="1"/>
      <c r="I5" s="1"/>
      <c r="J5" s="1"/>
      <c r="K5" s="1"/>
    </row>
    <row r="6" spans="1:11" ht="18.75" x14ac:dyDescent="0.3">
      <c r="A6" s="1" t="s">
        <v>3</v>
      </c>
      <c r="B6" s="1">
        <v>24</v>
      </c>
      <c r="C6" s="8">
        <v>14337</v>
      </c>
      <c r="D6" s="11">
        <v>14822</v>
      </c>
      <c r="E6" s="14"/>
      <c r="F6" s="17">
        <v>6477</v>
      </c>
      <c r="G6" s="20">
        <v>12428</v>
      </c>
      <c r="H6" s="1"/>
      <c r="I6" s="1"/>
      <c r="J6" s="1"/>
      <c r="K6" s="1"/>
    </row>
    <row r="7" spans="1:11" ht="18.75" x14ac:dyDescent="0.3">
      <c r="A7" s="1" t="s">
        <v>4</v>
      </c>
      <c r="B7" s="1">
        <v>25</v>
      </c>
      <c r="C7" s="8"/>
      <c r="D7" s="11">
        <v>4201</v>
      </c>
      <c r="E7" s="14"/>
      <c r="F7" s="17">
        <v>10752</v>
      </c>
      <c r="G7" s="20">
        <v>352</v>
      </c>
      <c r="H7" s="1"/>
      <c r="I7" s="1"/>
      <c r="J7" s="1"/>
      <c r="K7" s="1"/>
    </row>
    <row r="8" spans="1:11" ht="18.75" x14ac:dyDescent="0.3">
      <c r="A8" s="1" t="s">
        <v>5</v>
      </c>
      <c r="B8" s="1">
        <v>26</v>
      </c>
      <c r="C8" s="8"/>
      <c r="D8" s="11">
        <v>11233</v>
      </c>
      <c r="E8" s="14"/>
      <c r="F8" s="17">
        <v>7447</v>
      </c>
      <c r="G8" s="20">
        <v>7853</v>
      </c>
      <c r="H8" s="1"/>
      <c r="I8" s="1"/>
      <c r="J8" s="1"/>
      <c r="K8" s="1"/>
    </row>
    <row r="9" spans="1:11" ht="18.75" x14ac:dyDescent="0.3">
      <c r="A9" s="1" t="s">
        <v>6</v>
      </c>
      <c r="B9" s="1">
        <v>27</v>
      </c>
      <c r="C9" s="8"/>
      <c r="D9" s="11">
        <v>5608</v>
      </c>
      <c r="E9" s="14"/>
      <c r="F9" s="17">
        <v>5322</v>
      </c>
      <c r="G9" s="20">
        <v>8228</v>
      </c>
      <c r="H9" s="1"/>
      <c r="I9" s="1"/>
      <c r="J9" s="1"/>
      <c r="K9" s="1"/>
    </row>
    <row r="10" spans="1:11" ht="23.25" x14ac:dyDescent="0.35">
      <c r="A10" s="1" t="s">
        <v>0</v>
      </c>
      <c r="B10" s="1">
        <v>28</v>
      </c>
      <c r="C10" s="8"/>
      <c r="D10" s="11">
        <v>1986</v>
      </c>
      <c r="E10" s="14"/>
      <c r="F10" s="17">
        <v>9249</v>
      </c>
      <c r="G10" s="20">
        <v>7620</v>
      </c>
      <c r="H10" s="1"/>
      <c r="I10" s="1"/>
      <c r="J10" s="21" t="s">
        <v>15</v>
      </c>
      <c r="K10" s="1"/>
    </row>
    <row r="11" spans="1:11" ht="18.75" x14ac:dyDescent="0.3">
      <c r="A11" s="1" t="s">
        <v>1</v>
      </c>
      <c r="B11" s="1">
        <v>29</v>
      </c>
      <c r="C11" s="8"/>
      <c r="D11" s="11">
        <v>3400</v>
      </c>
      <c r="E11" s="14"/>
      <c r="F11" s="17">
        <v>11609</v>
      </c>
      <c r="G11" s="20">
        <v>4947</v>
      </c>
      <c r="H11" s="1"/>
      <c r="I11" s="1"/>
      <c r="J11" s="1"/>
      <c r="K11" s="1"/>
    </row>
    <row r="12" spans="1:11" ht="18.75" x14ac:dyDescent="0.3">
      <c r="A12" s="1" t="s">
        <v>2</v>
      </c>
      <c r="B12" s="1">
        <v>30</v>
      </c>
      <c r="C12" s="8"/>
      <c r="D12" s="11">
        <v>5809</v>
      </c>
      <c r="E12" s="14"/>
      <c r="F12" s="17"/>
      <c r="G12" s="20">
        <v>7874</v>
      </c>
      <c r="H12" s="1"/>
      <c r="I12" s="1"/>
      <c r="J12" s="1"/>
      <c r="K12" s="1"/>
    </row>
    <row r="13" spans="1:11" ht="18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8.75" x14ac:dyDescent="0.3">
      <c r="A15" s="1"/>
      <c r="B15" s="1"/>
      <c r="C15" s="1"/>
      <c r="D15" s="3" t="s">
        <v>13</v>
      </c>
      <c r="E15" s="5">
        <f>SUM(C2:G2)</f>
        <v>223360</v>
      </c>
      <c r="F15" s="1"/>
      <c r="G15" s="1"/>
      <c r="H15" s="1"/>
      <c r="I15" s="1"/>
      <c r="J15" s="1"/>
      <c r="K15" s="1"/>
    </row>
    <row r="16" spans="1:11" ht="18.75" x14ac:dyDescent="0.3">
      <c r="A16" s="1"/>
      <c r="B16" s="1"/>
      <c r="C16" s="1"/>
      <c r="D16" s="3" t="s">
        <v>14</v>
      </c>
      <c r="E16" s="5">
        <f>E15/5</f>
        <v>44672</v>
      </c>
      <c r="F16" s="1"/>
      <c r="G16" s="1"/>
      <c r="H16" s="1"/>
      <c r="I16" s="1"/>
      <c r="J16" s="1"/>
      <c r="K16" s="1"/>
    </row>
    <row r="17" spans="1:11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8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K Dokument" ma:contentTypeID="0x0101004C9F790C08E10B48B1B75E883AE1E9CA0E003EB63240D9541A41814864C01BBF1281002B88327D318CBD4198D5137E1EDF1C55" ma:contentTypeVersion="41" ma:contentTypeDescription="" ma:contentTypeScope="" ma:versionID="9cab66943edfbe69373e76e3c6b41336">
  <xsd:schema xmlns:xsd="http://www.w3.org/2001/XMLSchema" xmlns:xs="http://www.w3.org/2001/XMLSchema" xmlns:p="http://schemas.microsoft.com/office/2006/metadata/properties" xmlns:ns2="55233822-c5b8-47ca-8766-c186923f7da0" xmlns:ns3="51fd4edc-3511-4007-97e7-7883c69680e9" xmlns:ns4="881e69ee-1966-48ed-a81d-df5e5d02df6d" targetNamespace="http://schemas.microsoft.com/office/2006/metadata/properties" ma:root="true" ma:fieldsID="c5b55edfe573c141f071528e32476ab8" ns2:_="" ns3:_="" ns4:_="">
    <xsd:import namespace="55233822-c5b8-47ca-8766-c186923f7da0"/>
    <xsd:import namespace="51fd4edc-3511-4007-97e7-7883c69680e9"/>
    <xsd:import namespace="881e69ee-1966-48ed-a81d-df5e5d02df6d"/>
    <xsd:element name="properties">
      <xsd:complexType>
        <xsd:sequence>
          <xsd:element name="documentManagement">
            <xsd:complexType>
              <xsd:all>
                <xsd:element ref="ns2:Versionsnummer" minOccurs="0"/>
                <xsd:element ref="ns2:TaxKeywordTaxHTField" minOccurs="0"/>
                <xsd:element ref="ns2:TaxCatchAll" minOccurs="0"/>
                <xsd:element ref="ns2:TaxCatchAllLabel" minOccurs="0"/>
                <xsd:element ref="ns2:f0597097b87d492394c4be91a8e6124e" minOccurs="0"/>
                <xsd:element ref="ns2:Dok.Kategori" minOccurs="0"/>
                <xsd:element ref="ns3:dbfd070e3f5c44f085d8890789c70b85" minOccurs="0"/>
                <xsd:element ref="ns3:Mötesdatum" minOccurs="0"/>
                <xsd:element ref="ns2:Dokumenttyp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33822-c5b8-47ca-8766-c186923f7da0" elementFormDefault="qualified">
    <xsd:import namespace="http://schemas.microsoft.com/office/2006/documentManagement/types"/>
    <xsd:import namespace="http://schemas.microsoft.com/office/infopath/2007/PartnerControls"/>
    <xsd:element name="Versionsnummer" ma:index="8" nillable="true" ma:displayName="Ver.nr" ma:description="Nuvarande versionsnummer på dokumentet i grupprummet." ma:internalName="Versionsnummer" ma:readOnly="false">
      <xsd:simpleType>
        <xsd:restriction base="dms:Text">
          <xsd:maxLength value="255"/>
        </xsd:restriction>
      </xsd:simpleType>
    </xsd:element>
    <xsd:element name="TaxKeywordTaxHTField" ma:index="9" nillable="true" ma:taxonomy="true" ma:internalName="TaxKeywordTaxHTField" ma:taxonomyFieldName="TaxKeyword" ma:displayName="Taggar" ma:readOnly="false" ma:fieldId="{23f27201-bee3-471e-b2e7-b64fd8b7ca38}" ma:taxonomyMulti="true" ma:sspId="0914f41c-5f0f-43f5-864d-828814af755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b839a0c1-7eee-46bb-9a37-6bd2327dc1e9}" ma:internalName="TaxCatchAll" ma:showField="CatchAllData" ma:web="51fd4edc-3511-4007-97e7-7883c69680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b839a0c1-7eee-46bb-9a37-6bd2327dc1e9}" ma:internalName="TaxCatchAllLabel" ma:readOnly="true" ma:showField="CatchAllDataLabel" ma:web="51fd4edc-3511-4007-97e7-7883c69680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0597097b87d492394c4be91a8e6124e" ma:index="13" nillable="true" ma:taxonomy="true" ma:internalName="f0597097b87d492394c4be91a8e6124e" ma:taxonomyFieldName="Organisation" ma:displayName="Organisation" ma:readOnly="false" ma:default="" ma:fieldId="{f0597097-b87d-4923-94c4-be91a8e6124e}" ma:taxonomyMulti="true" ma:sspId="0914f41c-5f0f-43f5-864d-828814af7558" ma:termSetId="715c9281-f82a-4d97-8bc8-9fee02b12ba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k.Kategori" ma:index="15" nillable="true" ma:displayName="Dok.Kategori" ma:format="Dropdown" ma:indexed="true" ma:internalName="Dok_x002e_Kategori">
      <xsd:simpleType>
        <xsd:restriction base="dms:Choice">
          <xsd:enumeration value="APT"/>
          <xsd:enumeration value="Arbetsmiljö"/>
          <xsd:enumeration value="Bemanning"/>
          <xsd:enumeration value="Ekonomi"/>
          <xsd:enumeration value="Generell information"/>
          <xsd:enumeration value="Kommunikation"/>
          <xsd:enumeration value="Kontoret"/>
          <xsd:enumeration value="Kund"/>
          <xsd:enumeration value="Lean"/>
          <xsd:enumeration value="Ledningsinformation"/>
          <xsd:enumeration value="Lokaler"/>
          <xsd:enumeration value="Medarbetare"/>
          <xsd:enumeration value="Projekt"/>
          <xsd:enumeration value="Statistik"/>
          <xsd:enumeration value="Säkerhet"/>
          <xsd:enumeration value="Uppföljning"/>
          <xsd:enumeration value="Upphandling"/>
          <xsd:enumeration value="Utbildning"/>
          <xsd:enumeration value="Verksamhetsplanering"/>
        </xsd:restriction>
      </xsd:simpleType>
    </xsd:element>
    <xsd:element name="Dokumenttyp" ma:index="19" nillable="true" ma:displayName="Dokumenttyp" ma:format="Dropdown" ma:hidden="true" ma:internalName="Dokumenttyp" ma:readOnly="false">
      <xsd:simpleType>
        <xsd:restriction base="dms:Choice">
          <xsd:enumeration value="Adresser"/>
          <xsd:enumeration value="Användarhandledning"/>
          <xsd:enumeration value="Avtal"/>
          <xsd:enumeration value="Behovsanalys"/>
          <xsd:enumeration value="Beslut"/>
          <xsd:enumeration value="Beslutsunderlag"/>
          <xsd:enumeration value="Checklista"/>
          <xsd:enumeration value="Dagordning"/>
          <xsd:enumeration value="Drift- och avbrottsdok"/>
          <xsd:enumeration value="Driftdokumentation"/>
          <xsd:enumeration value="Driftinformation"/>
          <xsd:enumeration value="Frågor och svar (FAQ)"/>
          <xsd:enumeration value="Förslag"/>
          <xsd:enumeration value="Information"/>
          <xsd:enumeration value="Informationsplan"/>
          <xsd:enumeration value="Instruktion"/>
          <xsd:enumeration value="Kallelse"/>
          <xsd:enumeration value="Lathund"/>
          <xsd:enumeration value="Leveransinformation"/>
          <xsd:enumeration value="Logg"/>
          <xsd:enumeration value="Manual"/>
          <xsd:enumeration value="Minnesanteckningar"/>
          <xsd:enumeration value="Modell"/>
          <xsd:enumeration value="Presentation"/>
          <xsd:enumeration value="Protokoll"/>
          <xsd:enumeration value="Rapport"/>
          <xsd:enumeration value="Rutin"/>
          <xsd:enumeration value="Schema"/>
          <xsd:enumeration value="Semesterlista"/>
          <xsd:enumeration value="Styrande dokument"/>
          <xsd:enumeration value="Styrkort"/>
          <xsd:enumeration value="Teknisk information"/>
          <xsd:enumeration value="Tidplan"/>
          <xsd:enumeration value="Utvärdering"/>
          <xsd:enumeration value="VBB"/>
          <xsd:enumeration value="VB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d4edc-3511-4007-97e7-7883c69680e9" elementFormDefault="qualified">
    <xsd:import namespace="http://schemas.microsoft.com/office/2006/documentManagement/types"/>
    <xsd:import namespace="http://schemas.microsoft.com/office/infopath/2007/PartnerControls"/>
    <xsd:element name="dbfd070e3f5c44f085d8890789c70b85" ma:index="16" nillable="true" ma:taxonomy="true" ma:internalName="dbfd070e3f5c44f085d8890789c70b85" ma:taxonomyFieldName="Dokkategori" ma:displayName="Dokkategori" ma:default="" ma:fieldId="{dbfd070e-3f5c-44f0-85d8-890789c70b85}" ma:taxonomyMulti="true" ma:sspId="0914f41c-5f0f-43f5-864d-828814af7558" ma:termSetId="33ff861b-53bc-4174-a337-f82e8f625b2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ötesdatum" ma:index="18" nillable="true" ma:displayName="Mötesdatum" ma:format="DateOnly" ma:internalName="M_x00f6_tes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e69ee-1966-48ed-a81d-df5e5d02df6d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2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Spara ID" ma:description="Behåll ID vid tilläg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0597097b87d492394c4be91a8e6124e xmlns="55233822-c5b8-47ca-8766-c186923f7da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 Syd</TermName>
          <TermId xmlns="http://schemas.microsoft.com/office/infopath/2007/PartnerControls">115e78b9-61af-4a90-a72c-6b7335735857</TermId>
        </TermInfo>
      </Terms>
    </f0597097b87d492394c4be91a8e6124e>
    <TaxCatchAll xmlns="55233822-c5b8-47ca-8766-c186923f7da0">
      <Value>63</Value>
      <Value>842</Value>
      <Value>1005</Value>
    </TaxCatchAll>
    <dbfd070e3f5c44f085d8890789c70b85 xmlns="51fd4edc-3511-4007-97e7-7883c69680e9">
      <Terms xmlns="http://schemas.microsoft.com/office/infopath/2007/PartnerControls">
        <TermInfo xmlns="http://schemas.microsoft.com/office/infopath/2007/PartnerControls">
          <TermName>Friskvård</TermName>
          <TermId>981a6a59-dc14-499d-b145-cad59d46f663</TermId>
        </TermInfo>
        <TermInfo xmlns="http://schemas.microsoft.com/office/infopath/2007/PartnerControls">
          <TermName>Arbetsmiljö</TermName>
          <TermId>79ef89f5-2cc2-42a2-bcee-f5237ce37b4d</TermId>
        </TermInfo>
      </Terms>
    </dbfd070e3f5c44f085d8890789c70b85>
    <Versionsnummer xmlns="55233822-c5b8-47ca-8766-c186923f7da0">0.190</Versionsnummer>
    <Dok.Kategori xmlns="55233822-c5b8-47ca-8766-c186923f7da0" xsi:nil="true"/>
    <Dokumenttyp xmlns="55233822-c5b8-47ca-8766-c186923f7da0" xsi:nil="true"/>
    <Mötesdatum xmlns="51fd4edc-3511-4007-97e7-7883c69680e9" xsi:nil="true"/>
    <TaxKeywordTaxHTField xmlns="55233822-c5b8-47ca-8766-c186923f7da0">
      <Terms xmlns="http://schemas.microsoft.com/office/infopath/2007/PartnerControls">
        <TermInfo xmlns="http://schemas.microsoft.com/office/infopath/2007/PartnerControls">
          <TermName xmlns="http://schemas.microsoft.com/office/infopath/2007/PartnerControls">3863</TermName>
          <TermId xmlns="http://schemas.microsoft.com/office/infopath/2007/PartnerControls">962ec81e-7331-4977-a39e-24c19b0461a1</TermId>
        </TermInfo>
      </Terms>
    </TaxKeywordTaxHTField>
    <_dlc_DocId xmlns="881e69ee-1966-48ed-a81d-df5e5d02df6d">UYJ4U6DEDVFE-6-5861</_dlc_DocId>
    <_dlc_DocIdUrl xmlns="881e69ee-1966-48ed-a81d-df5e5d02df6d">
      <Url>http://grupprum.sfa.se/organisation/KS%20-%20VO%20Lokala%20kontor%20(KSL)/_layouts/DocIdRedir.aspx?ID=UYJ4U6DEDVFE-6-5861</Url>
      <Description>UYJ4U6DEDVFE-6-5861</Description>
    </_dlc_DocIdUrl>
  </documentManagement>
</p:properties>
</file>

<file path=customXml/item6.xml><?xml version="1.0" encoding="utf-8"?>
<?mso-contentType ?>
<SharedContentType xmlns="Microsoft.SharePoint.Taxonomy.ContentTypeSync" SourceId="0914f41c-5f0f-43f5-864d-828814af7558" ContentTypeId="0x0101004C9F790C08E10B48B1B75E883AE1E9CA0E" PreviousValue="false"/>
</file>

<file path=customXml/itemProps1.xml><?xml version="1.0" encoding="utf-8"?>
<ds:datastoreItem xmlns:ds="http://schemas.openxmlformats.org/officeDocument/2006/customXml" ds:itemID="{09E7BB1F-06CC-49D9-8F60-93492F6716CC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930CBAF5-6095-475F-A27F-73C29142F37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8A38656-3346-4B28-BC2C-54303EFDBA7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8B46EE9-77BA-4ED8-920F-DBAA99A4B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233822-c5b8-47ca-8766-c186923f7da0"/>
    <ds:schemaRef ds:uri="51fd4edc-3511-4007-97e7-7883c69680e9"/>
    <ds:schemaRef ds:uri="881e69ee-1966-48ed-a81d-df5e5d02df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8F7200C-674B-46C9-910A-35FBDA819E10}">
  <ds:schemaRefs>
    <ds:schemaRef ds:uri="http://schemas.microsoft.com/office/2006/documentManagement/types"/>
    <ds:schemaRef ds:uri="55233822-c5b8-47ca-8766-c186923f7da0"/>
    <ds:schemaRef ds:uri="http://www.w3.org/XML/1998/namespace"/>
    <ds:schemaRef ds:uri="51fd4edc-3511-4007-97e7-7883c69680e9"/>
    <ds:schemaRef ds:uri="881e69ee-1966-48ed-a81d-df5e5d02df6d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6.xml><?xml version="1.0" encoding="utf-8"?>
<ds:datastoreItem xmlns:ds="http://schemas.openxmlformats.org/officeDocument/2006/customXml" ds:itemID="{7B20225C-7871-4882-A59D-2CA471BBB0A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Tävling</vt:lpstr>
      <vt:lpstr>Övning</vt:lpstr>
      <vt:lpstr>Blad3</vt:lpstr>
    </vt:vector>
  </TitlesOfParts>
  <Company>FK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Dokumentation av dagens gång, SE Syd</dc:title>
  <dc:creator>Persson Mats (3861)</dc:creator>
  <cp:keywords>3863</cp:keywords>
  <cp:lastModifiedBy>Persson Mats (3861)</cp:lastModifiedBy>
  <dcterms:created xsi:type="dcterms:W3CDTF">2015-09-23T05:53:25Z</dcterms:created>
  <dcterms:modified xsi:type="dcterms:W3CDTF">2016-01-18T19:04:36Z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0x0101004C9F790C08E10B48B1B75E883AE1E9CA0E003EB63240D9541A41814864C01BBF1281002B88327D318CBD4198D5137E1EDF1C55</vt:lpwstr>
  </property>
  <property fmtid="{D5CDD505-2E9C-101B-9397-08002B2CF9AE}" pid="3" name="_dlc_DocIdItemGuid">
    <vt:lpwstr>3cc6b29f-172f-49ea-88fb-d217094ed803</vt:lpwstr>
  </property>
  <property fmtid="{D5CDD505-2E9C-101B-9397-08002B2CF9AE}" pid="4" name="TaxKeyword">
    <vt:lpwstr>1005;#3863|962ec81e-7331-4977-a39e-24c19b0461a1</vt:lpwstr>
  </property>
  <property fmtid="{D5CDD505-2E9C-101B-9397-08002B2CF9AE}" pid="5" name="Dokkategori">
    <vt:lpwstr>842;#Friskvård|981a6a59-dc14-499d-b145-cad59d46f663</vt:lpwstr>
  </property>
  <property fmtid="{D5CDD505-2E9C-101B-9397-08002B2CF9AE}" pid="6" name="Organisation">
    <vt:lpwstr>63;#SK Syd|115e78b9-61af-4a90-a72c-6b7335735857</vt:lpwstr>
  </property>
</Properties>
</file>